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 firstSheet="1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externalReferences>
    <externalReference r:id="rId5"/>
    <externalReference r:id="rId6"/>
  </externalReferences>
  <calcPr calcId="144525" concurrentCalc="0"/>
</workbook>
</file>

<file path=xl/sharedStrings.xml><?xml version="1.0" encoding="utf-8"?>
<sst xmlns="http://schemas.openxmlformats.org/spreadsheetml/2006/main" count="422" uniqueCount="215">
  <si>
    <t>附件2-1</t>
  </si>
  <si>
    <t>2022年--2023年末吉林省发行的新增地方政府一般债券情况表</t>
  </si>
  <si>
    <t>填报单位（公章）：白山市财政局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</si>
  <si>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</si>
  <si>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</si>
  <si>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</si>
  <si>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</si>
  <si>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</si>
  <si>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</si>
  <si>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</si>
  <si>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</si>
  <si>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</si>
  <si>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</si>
  <si>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</si>
  <si>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</si>
  <si>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</si>
  <si>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VALID#</t>
  </si>
  <si>
    <t>2022年吉林省政府一般债券（一期）</t>
  </si>
  <si>
    <t>一般债券</t>
  </si>
  <si>
    <t>2019</t>
  </si>
  <si>
    <t>85FB9A1F7AAC00F0E0530A1401237925</t>
  </si>
  <si>
    <t>2022年吉林省政府一般债券（二期）</t>
  </si>
  <si>
    <t>8B2C0BCA813B0198E0530A140123987A</t>
  </si>
  <si>
    <t>2022年吉林省政府一般债券（七期）</t>
  </si>
  <si>
    <t>2020</t>
  </si>
  <si>
    <t>A12C2CD3BB1601E4E0530A140123FB66</t>
  </si>
  <si>
    <t>2022年吉林省政府一般债券（六期）</t>
  </si>
  <si>
    <t>A159353E4FA001E2E0530A140123A961</t>
  </si>
  <si>
    <t>2023年吉林省政府一般债券（六期）</t>
  </si>
  <si>
    <t>AE50A44C0996014AE0530A140123FAFC</t>
  </si>
  <si>
    <t>2023年吉林省政府一般债券（七期）</t>
  </si>
  <si>
    <t>2023年吉林省政府一般债券（十期）</t>
  </si>
  <si>
    <t>85FB75C36B9A01A4E0530A140123924A</t>
  </si>
  <si>
    <t>注：本表由使用债券资金的部门不迟于每年6月底前公开，反映截至上年末一般债券及项目信息。</t>
  </si>
  <si>
    <t>附件2-2</t>
  </si>
  <si>
    <t>2022年--2023年末吉林省发行的新增地方政府专项债券情况表</t>
  </si>
  <si>
    <t>债券项目资产类型</t>
  </si>
  <si>
    <t>已取得项目收益</t>
  </si>
  <si>
    <t>2022年吉林省政府专项债券（二期）</t>
  </si>
  <si>
    <t>2205100</t>
  </si>
  <si>
    <t>其他项目收益专项债券</t>
  </si>
  <si>
    <t>2022-01-28</t>
  </si>
  <si>
    <t>2.9600</t>
  </si>
  <si>
    <t>10年</t>
  </si>
  <si>
    <t>99 其他资产</t>
  </si>
  <si>
    <t>A69CF25FA176011EE0530A140123F88E</t>
  </si>
  <si>
    <t>030</t>
  </si>
  <si>
    <t>2022年吉林省政府专项债券（四期）</t>
  </si>
  <si>
    <t>2205102</t>
  </si>
  <si>
    <t>3.3500</t>
  </si>
  <si>
    <t>20年</t>
  </si>
  <si>
    <t>2022年吉林省政府专项债券（五期）</t>
  </si>
  <si>
    <t>2205103</t>
  </si>
  <si>
    <t>3.4300</t>
  </si>
  <si>
    <t>30年</t>
  </si>
  <si>
    <t>2022年吉林省棚改专项债券（二期）-吉林省政府专项债券（七期）</t>
  </si>
  <si>
    <t>2205421</t>
  </si>
  <si>
    <t>棚改专项债券</t>
  </si>
  <si>
    <t>2022-03-21</t>
  </si>
  <si>
    <t>3.0400</t>
  </si>
  <si>
    <t>2022年吉林省棚改专项债券（五期）-2022年吉林省政府专项债券（二十二期）</t>
  </si>
  <si>
    <t>2271263</t>
  </si>
  <si>
    <t>2022-06-29</t>
  </si>
  <si>
    <t>A72B7CDCDBE500C2E0530A1401230576</t>
  </si>
  <si>
    <t>005</t>
  </si>
  <si>
    <t>2022年吉林省政府专项债券（二十五期）</t>
  </si>
  <si>
    <t>2271266</t>
  </si>
  <si>
    <t>3.2600</t>
  </si>
  <si>
    <t>15年</t>
  </si>
  <si>
    <t>2022年吉林省政府专项债券（二十六期）</t>
  </si>
  <si>
    <t>2271267</t>
  </si>
  <si>
    <t>2022年吉林省政府专项债券（二十七期）</t>
  </si>
  <si>
    <t>2271268</t>
  </si>
  <si>
    <t>3.3200</t>
  </si>
  <si>
    <t>2022年吉林省政府专项债券（二十八期）</t>
  </si>
  <si>
    <t>2271269</t>
  </si>
  <si>
    <t>040403 供热</t>
  </si>
  <si>
    <t>2022年吉林省政府专项债券（三十四期）</t>
  </si>
  <si>
    <t>2271565</t>
  </si>
  <si>
    <t>2022-07-27</t>
  </si>
  <si>
    <t>3.3400</t>
  </si>
  <si>
    <t>2022年吉林省政府专项债券（三十八期）</t>
  </si>
  <si>
    <t>2271781</t>
  </si>
  <si>
    <t>2022-10-26</t>
  </si>
  <si>
    <t>3.1300</t>
  </si>
  <si>
    <t>2022年吉林省政府专项债券（三十九期）</t>
  </si>
  <si>
    <t>2271782</t>
  </si>
  <si>
    <t>3.3000</t>
  </si>
  <si>
    <t>0101 铁路</t>
  </si>
  <si>
    <t>2022年吉林省政府专项债券（四十期）</t>
  </si>
  <si>
    <t>2292007</t>
  </si>
  <si>
    <t>2022-11-25</t>
  </si>
  <si>
    <t>3.1800</t>
  </si>
  <si>
    <t>A6CB016D2356014CE0530A1401231D75</t>
  </si>
  <si>
    <t>007</t>
  </si>
  <si>
    <t>2023年吉林省政府专项债券（三期）</t>
  </si>
  <si>
    <t>2305494</t>
  </si>
  <si>
    <t>2023-05-25</t>
  </si>
  <si>
    <t>2.9700</t>
  </si>
  <si>
    <t>2023年吉林省政府专项债券（六期）</t>
  </si>
  <si>
    <t>2305637</t>
  </si>
  <si>
    <t>2023-06-27</t>
  </si>
  <si>
    <t>2023年吉林省政府专项债券（二十三期）</t>
  </si>
  <si>
    <t>2305897</t>
  </si>
  <si>
    <t>2023-08-15</t>
  </si>
  <si>
    <t>2023年吉林省政府专项债券（二十七期）</t>
  </si>
  <si>
    <t>2305991</t>
  </si>
  <si>
    <t>2023-08-30</t>
  </si>
  <si>
    <t>2.9900</t>
  </si>
  <si>
    <t>A6C9E56624910124E0530A140123F7AA</t>
  </si>
  <si>
    <t>010</t>
  </si>
  <si>
    <t>2023年吉林省政府专项债券（二十九期）</t>
  </si>
  <si>
    <t>2371185</t>
  </si>
  <si>
    <t>2023-09-25</t>
  </si>
  <si>
    <t>3.0800</t>
  </si>
  <si>
    <t>1206 社会福利机构</t>
  </si>
  <si>
    <t>2023年吉林省政府专项债券（三十三期）</t>
  </si>
  <si>
    <t>2371278</t>
  </si>
  <si>
    <t>2023-10-17</t>
  </si>
  <si>
    <t>3.0300</t>
  </si>
  <si>
    <t>2023年吉林省政府专项债券（三十四期）</t>
  </si>
  <si>
    <t>2371328</t>
  </si>
  <si>
    <t>2023-10-26</t>
  </si>
  <si>
    <t>3.2100</t>
  </si>
  <si>
    <t>2023年吉林省政府专项债券（三十七期）</t>
  </si>
  <si>
    <t>2371331</t>
  </si>
  <si>
    <t>0901 义务教育阶段学校</t>
  </si>
  <si>
    <t>0499 其他市政设施资产</t>
  </si>
  <si>
    <t>0699 其他保障性住房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</si>
  <si>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</si>
  <si>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</si>
  <si>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</si>
  <si>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</si>
  <si>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</si>
  <si>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</si>
  <si>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</si>
  <si>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</si>
  <si>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</si>
  <si>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</si>
  <si>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</si>
  <si>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</si>
  <si>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</si>
  <si>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</si>
  <si>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</si>
  <si>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附件2-3</t>
  </si>
  <si>
    <t>2022年--2023年末吉林省发行的新增地方政府一般债券资金收支情况表</t>
  </si>
  <si>
    <t>序号</t>
  </si>
  <si>
    <t>2022年--2022年末新增一般债券资金收入</t>
  </si>
  <si>
    <t>2022年--2022年末新增一般债券资金安排的支出</t>
  </si>
  <si>
    <t>金额</t>
  </si>
  <si>
    <t>支出功能分类</t>
  </si>
  <si>
    <t>合计</t>
  </si>
  <si>
    <t>201一般公共服务支出</t>
  </si>
  <si>
    <t>201</t>
  </si>
  <si>
    <t>28301c6371343dc6e569aa5928049d3c</t>
  </si>
  <si>
    <t>204公共安全支出</t>
  </si>
  <si>
    <t>204</t>
  </si>
  <si>
    <t>A130B101F117019CE0530A1401239E76</t>
  </si>
  <si>
    <t>205教育支出</t>
  </si>
  <si>
    <t>205</t>
  </si>
  <si>
    <t>207文化旅游体育与传媒支出</t>
  </si>
  <si>
    <t>207</t>
  </si>
  <si>
    <t>208社会保障和就业支出</t>
  </si>
  <si>
    <t>208</t>
  </si>
  <si>
    <t>A159353E4CBE01E2E0530A140123A961</t>
  </si>
  <si>
    <t>210卫生健康支出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</si>
  <si>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</si>
  <si>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</si>
  <si>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</si>
  <si>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</si>
  <si>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</si>
  <si>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</si>
  <si>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</si>
  <si>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</si>
  <si>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</si>
  <si>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215资源勘探工业信息等支出</t>
  </si>
  <si>
    <t>215</t>
  </si>
  <si>
    <t>215资源勘探信息等支出</t>
  </si>
  <si>
    <t>216商业服务业等支出</t>
  </si>
  <si>
    <t>216</t>
  </si>
  <si>
    <t>220自然资源海洋气象等支出</t>
  </si>
  <si>
    <t>220</t>
  </si>
  <si>
    <t>221住房保障支出</t>
  </si>
  <si>
    <t>221</t>
  </si>
  <si>
    <t>222粮油物资储备支出</t>
  </si>
  <si>
    <t>222</t>
  </si>
  <si>
    <t>224灾害防治及应急管理支出</t>
  </si>
  <si>
    <t>224</t>
  </si>
  <si>
    <t>229其他支出</t>
  </si>
  <si>
    <t>229</t>
  </si>
  <si>
    <t>230转移性支出</t>
  </si>
  <si>
    <t>230</t>
  </si>
  <si>
    <t>……</t>
  </si>
  <si>
    <t>附件2-4</t>
  </si>
  <si>
    <t>2022年--2023年末吉林省发行的新增地方政府专项债券资金收支情况表</t>
  </si>
  <si>
    <t>2022年--2022年末新增专项债券资金收入</t>
  </si>
  <si>
    <t>2022年--2022年末新增专项债券资金安排的支出</t>
  </si>
  <si>
    <t>881B359F5C0E004AE0530A140123E608</t>
  </si>
  <si>
    <t>945D16F8C4FF018CE0530A140123A6A0</t>
  </si>
  <si>
    <t>A698455B22AE016AE0530A140123129E</t>
  </si>
  <si>
    <t>206</t>
  </si>
  <si>
    <t>A45A0BF37883006CE0530A1401231B51</t>
  </si>
  <si>
    <t>206科学技术支出</t>
  </si>
  <si>
    <t>A45A0BF378BD006CE0530A1401231B51</t>
  </si>
  <si>
    <t>fecaa2d751343dc71094075ca6d01c68</t>
  </si>
  <si>
    <t>599a83e7e1343e2dd78963e89522ea00</t>
  </si>
  <si>
    <t>A45E0B54D6E30120E0530A1401238624</t>
  </si>
  <si>
    <t>A45A0BF37854006CE0530A1401231B51</t>
  </si>
  <si>
    <t>A45A082A63C101F8E0530A1401237FFC</t>
  </si>
  <si>
    <t>cf117debc1343e2dd9120e24252da27d</t>
  </si>
  <si>
    <t>7129e1dfd1343e2dd9120ed973992689</t>
  </si>
  <si>
    <t>945D16F8C5AA018CE0530A140123A6A0</t>
  </si>
  <si>
    <t>8B2B45B7E4B600F0E0530A140123239F</t>
  </si>
  <si>
    <t>881B92A8F4D00164E0530A140123801E</t>
  </si>
  <si>
    <t>A6CB016D23EC014CE0530A1401231D75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</si>
</sst>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微软雅黑"/>
      <charset val="134"/>
    </font>
    <font>
      <b/>
      <sz val="11"/>
      <color indexed="8"/>
      <name val="宋体"/>
      <charset val="1"/>
      <scheme val="minor"/>
    </font>
    <font>
      <b/>
      <sz val="11"/>
      <name val="SimSun"/>
      <charset val="134"/>
    </font>
    <font>
      <sz val="9"/>
      <name val="SimSun"/>
      <charset val="134"/>
    </font>
    <font>
      <sz val="10"/>
      <color rgb="FF000000"/>
      <name val="方正书宋_GBK"/>
      <charset val="134"/>
    </font>
    <font>
      <sz val="11"/>
      <color indexed="8"/>
      <name val="宋体"/>
      <charset val="134"/>
      <scheme val="minor"/>
    </font>
    <font>
      <sz val="11"/>
      <name val="方正书宋_GBK"/>
      <charset val="134"/>
    </font>
    <font>
      <sz val="12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 diagonalDown="true">
      <left style="hair">
        <color auto="true"/>
      </left>
      <right style="thin">
        <color auto="true"/>
      </right>
      <top style="hair">
        <color auto="true"/>
      </top>
      <bottom style="hair">
        <color auto="true"/>
      </bottom>
      <diagonal style="thin">
        <color rgb="FFFFFFFF"/>
      </diagonal>
    </border>
    <border diagonalDown="true"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 style="thin">
        <color rgb="FFFFFFFF"/>
      </diagonal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thin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hair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7" borderId="29" applyNumberFormat="false" applyAlignment="false" applyProtection="false">
      <alignment vertical="center"/>
    </xf>
    <xf numFmtId="0" fontId="20" fillId="15" borderId="33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6" fillId="0" borderId="3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0" borderId="31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0" borderId="32" applyNumberFormat="false" applyFill="false" applyAlignment="false" applyProtection="false">
      <alignment vertical="center"/>
    </xf>
    <xf numFmtId="0" fontId="15" fillId="0" borderId="30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4" fillId="0" borderId="3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4" borderId="35" applyNumberFormat="false" applyFon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25" fillId="7" borderId="36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30" fillId="31" borderId="36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101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0" fillId="0" borderId="2" xfId="0" applyFont="true" applyBorder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4" xfId="0" applyFont="true" applyBorder="true">
      <alignment vertical="center"/>
    </xf>
    <xf numFmtId="0" fontId="1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vertical="center" wrapText="true"/>
    </xf>
    <xf numFmtId="4" fontId="1" fillId="0" borderId="4" xfId="0" applyNumberFormat="true" applyFont="true" applyBorder="true" applyAlignment="true">
      <alignment horizontal="right" vertical="center" wrapText="true"/>
    </xf>
    <xf numFmtId="0" fontId="1" fillId="0" borderId="4" xfId="0" applyFont="true" applyFill="true" applyBorder="true" applyAlignment="true">
      <alignment horizontal="left" vertical="center" wrapText="true"/>
    </xf>
    <xf numFmtId="0" fontId="1" fillId="0" borderId="4" xfId="0" applyFont="true" applyBorder="true" applyAlignment="true">
      <alignment horizontal="left" vertical="center" wrapText="true"/>
    </xf>
    <xf numFmtId="4" fontId="1" fillId="0" borderId="5" xfId="0" applyNumberFormat="true" applyFont="true" applyBorder="true" applyAlignment="true">
      <alignment horizontal="right" vertical="center" wrapText="true"/>
    </xf>
    <xf numFmtId="0" fontId="0" fillId="0" borderId="6" xfId="0" applyFont="true" applyBorder="true">
      <alignment vertical="center"/>
    </xf>
    <xf numFmtId="0" fontId="0" fillId="0" borderId="7" xfId="0" applyFont="true" applyBorder="true">
      <alignment vertical="center"/>
    </xf>
    <xf numFmtId="0" fontId="5" fillId="0" borderId="0" xfId="0" applyFont="true" applyBorder="true" applyAlignment="true">
      <alignment horizontal="right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vertical="center" wrapText="true"/>
    </xf>
    <xf numFmtId="176" fontId="1" fillId="0" borderId="9" xfId="0" applyNumberFormat="true" applyFont="true" applyFill="true" applyBorder="true" applyAlignment="true">
      <alignment horizontal="right" vertical="center" wrapText="true"/>
    </xf>
    <xf numFmtId="0" fontId="1" fillId="0" borderId="10" xfId="0" applyFont="true" applyFill="true" applyBorder="true" applyAlignment="true">
      <alignment horizontal="left" vertical="center" wrapText="true"/>
    </xf>
    <xf numFmtId="0" fontId="0" fillId="0" borderId="11" xfId="0" applyFont="true" applyBorder="true">
      <alignment vertical="center"/>
    </xf>
    <xf numFmtId="0" fontId="3" fillId="0" borderId="0" xfId="0" applyFont="true" applyAlignment="true">
      <alignment horizontal="left"/>
    </xf>
    <xf numFmtId="0" fontId="4" fillId="0" borderId="12" xfId="0" applyFont="true" applyBorder="true" applyAlignment="true">
      <alignment horizontal="center" vertical="center" wrapText="true"/>
    </xf>
    <xf numFmtId="0" fontId="4" fillId="0" borderId="13" xfId="0" applyFont="true" applyBorder="true" applyAlignment="true">
      <alignment horizontal="center" vertical="center" wrapText="true"/>
    </xf>
    <xf numFmtId="0" fontId="4" fillId="0" borderId="14" xfId="0" applyFont="true" applyBorder="true" applyAlignment="true">
      <alignment horizontal="center" vertical="center" wrapText="true"/>
    </xf>
    <xf numFmtId="0" fontId="4" fillId="0" borderId="15" xfId="0" applyFont="true" applyBorder="true" applyAlignment="true">
      <alignment horizontal="center" vertical="center" wrapText="true"/>
    </xf>
    <xf numFmtId="0" fontId="1" fillId="0" borderId="14" xfId="0" applyFont="true" applyBorder="true" applyAlignment="true">
      <alignment horizontal="center" vertical="center" wrapText="true"/>
    </xf>
    <xf numFmtId="0" fontId="5" fillId="0" borderId="15" xfId="0" applyFont="true" applyBorder="true" applyAlignment="true">
      <alignment vertical="center" wrapText="true"/>
    </xf>
    <xf numFmtId="4" fontId="1" fillId="0" borderId="15" xfId="0" applyNumberFormat="true" applyFont="true" applyBorder="true" applyAlignment="true">
      <alignment horizontal="right" vertical="center" wrapText="true"/>
    </xf>
    <xf numFmtId="0" fontId="6" fillId="0" borderId="16" xfId="0" applyFont="true" applyBorder="true" applyAlignment="true">
      <alignment horizontal="left" vertical="center"/>
    </xf>
    <xf numFmtId="4" fontId="1" fillId="0" borderId="4" xfId="0" applyNumberFormat="true" applyFont="true" applyBorder="true" applyAlignment="true">
      <alignment horizontal="center" vertical="center" wrapText="true"/>
    </xf>
    <xf numFmtId="4" fontId="1" fillId="0" borderId="6" xfId="0" applyNumberFormat="true" applyFont="true" applyBorder="true" applyAlignment="true">
      <alignment horizontal="center" vertical="center" wrapText="true"/>
    </xf>
    <xf numFmtId="0" fontId="1" fillId="0" borderId="15" xfId="0" applyFont="true" applyBorder="true" applyAlignment="true">
      <alignment horizontal="left" vertical="center" wrapText="true"/>
    </xf>
    <xf numFmtId="0" fontId="0" fillId="0" borderId="17" xfId="0" applyFont="true" applyBorder="true">
      <alignment vertical="center"/>
    </xf>
    <xf numFmtId="0" fontId="0" fillId="0" borderId="18" xfId="0" applyFont="true" applyBorder="true">
      <alignment vertical="center"/>
    </xf>
    <xf numFmtId="0" fontId="1" fillId="0" borderId="0" xfId="0" applyFont="true" applyBorder="true" applyAlignment="true">
      <alignment horizontal="right" vertical="center" wrapText="true"/>
    </xf>
    <xf numFmtId="0" fontId="0" fillId="0" borderId="13" xfId="0" applyFont="true" applyBorder="true">
      <alignment vertical="center"/>
    </xf>
    <xf numFmtId="0" fontId="4" fillId="0" borderId="19" xfId="0" applyFont="true" applyBorder="true" applyAlignment="true">
      <alignment horizontal="center" vertical="center" wrapText="true"/>
    </xf>
    <xf numFmtId="0" fontId="0" fillId="0" borderId="15" xfId="0" applyFont="true" applyBorder="true">
      <alignment vertical="center"/>
    </xf>
    <xf numFmtId="0" fontId="4" fillId="0" borderId="20" xfId="0" applyFont="true" applyBorder="true" applyAlignment="true">
      <alignment horizontal="center" vertical="center" wrapText="true"/>
    </xf>
    <xf numFmtId="4" fontId="1" fillId="0" borderId="20" xfId="0" applyNumberFormat="true" applyFont="true" applyBorder="true" applyAlignment="true">
      <alignment horizontal="right" vertical="center" wrapText="true"/>
    </xf>
    <xf numFmtId="0" fontId="0" fillId="0" borderId="21" xfId="0" applyFont="true" applyBorder="true">
      <alignment vertical="center"/>
    </xf>
    <xf numFmtId="0" fontId="4" fillId="0" borderId="0" xfId="0" applyFont="true" applyBorder="true" applyAlignment="true">
      <alignment horizontal="left" wrapText="true"/>
    </xf>
    <xf numFmtId="0" fontId="4" fillId="0" borderId="2" xfId="0" applyFont="true" applyBorder="true" applyAlignment="true">
      <alignment horizontal="left" vertical="center" wrapText="true"/>
    </xf>
    <xf numFmtId="0" fontId="7" fillId="0" borderId="16" xfId="0" applyFont="true" applyFill="true" applyBorder="true" applyAlignment="true">
      <alignment horizontal="left" vertical="center" wrapText="true"/>
    </xf>
    <xf numFmtId="0" fontId="7" fillId="0" borderId="16" xfId="0" applyFont="true" applyFill="true" applyBorder="true" applyAlignment="true">
      <alignment horizontal="left" vertical="center"/>
    </xf>
    <xf numFmtId="0" fontId="7" fillId="0" borderId="22" xfId="0" applyFont="true" applyFill="true" applyBorder="true" applyAlignment="true">
      <alignment horizontal="left" vertical="center" wrapText="true"/>
    </xf>
    <xf numFmtId="0" fontId="7" fillId="0" borderId="22" xfId="0" applyFont="true" applyFill="true" applyBorder="true" applyAlignment="true">
      <alignment horizontal="left" vertical="center"/>
    </xf>
    <xf numFmtId="0" fontId="7" fillId="0" borderId="23" xfId="0" applyFont="true" applyFill="true" applyBorder="true" applyAlignment="true">
      <alignment horizontal="left" vertical="center" wrapText="true"/>
    </xf>
    <xf numFmtId="0" fontId="7" fillId="0" borderId="23" xfId="0" applyFont="true" applyFill="true" applyBorder="true" applyAlignment="true">
      <alignment horizontal="left" vertical="center"/>
    </xf>
    <xf numFmtId="0" fontId="7" fillId="0" borderId="24" xfId="0" applyFont="true" applyFill="true" applyBorder="true" applyAlignment="true">
      <alignment horizontal="left" vertical="center" wrapText="true"/>
    </xf>
    <xf numFmtId="0" fontId="7" fillId="0" borderId="24" xfId="0" applyFont="true" applyFill="true" applyBorder="true" applyAlignment="true">
      <alignment horizontal="left" vertical="center"/>
    </xf>
    <xf numFmtId="0" fontId="5" fillId="0" borderId="25" xfId="0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4" fontId="7" fillId="0" borderId="16" xfId="0" applyNumberFormat="true" applyFont="true" applyFill="true" applyBorder="true" applyAlignment="true">
      <alignment horizontal="right" vertical="center"/>
    </xf>
    <xf numFmtId="0" fontId="7" fillId="0" borderId="16" xfId="0" applyFont="true" applyFill="true" applyBorder="true" applyAlignment="true">
      <alignment horizontal="right" vertical="center"/>
    </xf>
    <xf numFmtId="4" fontId="7" fillId="0" borderId="22" xfId="0" applyNumberFormat="true" applyFont="true" applyFill="true" applyBorder="true" applyAlignment="true">
      <alignment horizontal="right" vertical="center"/>
    </xf>
    <xf numFmtId="0" fontId="7" fillId="0" borderId="22" xfId="0" applyFont="true" applyFill="true" applyBorder="true" applyAlignment="true">
      <alignment horizontal="right" vertical="center"/>
    </xf>
    <xf numFmtId="4" fontId="7" fillId="0" borderId="23" xfId="0" applyNumberFormat="true" applyFont="true" applyFill="true" applyBorder="true" applyAlignment="true">
      <alignment horizontal="right" vertical="center"/>
    </xf>
    <xf numFmtId="0" fontId="7" fillId="0" borderId="23" xfId="0" applyFont="true" applyFill="true" applyBorder="true" applyAlignment="true">
      <alignment horizontal="right" vertical="center"/>
    </xf>
    <xf numFmtId="0" fontId="5" fillId="0" borderId="26" xfId="0" applyFont="true" applyBorder="true" applyAlignment="true">
      <alignment vertical="center" wrapText="true"/>
    </xf>
    <xf numFmtId="4" fontId="7" fillId="0" borderId="24" xfId="0" applyNumberFormat="true" applyFont="true" applyFill="true" applyBorder="true" applyAlignment="true">
      <alignment horizontal="right" vertical="center"/>
    </xf>
    <xf numFmtId="0" fontId="7" fillId="0" borderId="24" xfId="0" applyFont="true" applyFill="true" applyBorder="true" applyAlignment="true">
      <alignment horizontal="right" vertical="center"/>
    </xf>
    <xf numFmtId="0" fontId="4" fillId="0" borderId="2" xfId="0" applyFont="true" applyBorder="true" applyAlignment="true">
      <alignment vertical="center" wrapText="true"/>
    </xf>
    <xf numFmtId="0" fontId="4" fillId="0" borderId="4" xfId="0" applyFont="true" applyBorder="true" applyAlignment="true">
      <alignment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4" fontId="8" fillId="0" borderId="4" xfId="0" applyNumberFormat="true" applyFont="true" applyFill="true" applyBorder="true" applyAlignment="true">
      <alignment horizontal="left" vertical="center" wrapText="true"/>
    </xf>
    <xf numFmtId="0" fontId="1" fillId="0" borderId="4" xfId="0" applyFont="true" applyBorder="true" applyAlignment="true">
      <alignment vertical="center" wrapText="true"/>
    </xf>
    <xf numFmtId="0" fontId="1" fillId="3" borderId="4" xfId="0" applyFont="true" applyFill="true" applyBorder="true" applyAlignment="true">
      <alignment vertical="center" wrapText="true"/>
    </xf>
    <xf numFmtId="4" fontId="8" fillId="3" borderId="4" xfId="0" applyNumberFormat="true" applyFont="true" applyFill="true" applyBorder="true" applyAlignment="true">
      <alignment horizontal="left" vertical="center" wrapText="true"/>
    </xf>
    <xf numFmtId="4" fontId="1" fillId="3" borderId="4" xfId="0" applyNumberFormat="true" applyFont="true" applyFill="true" applyBorder="true" applyAlignment="true">
      <alignment horizontal="right" vertical="center" wrapText="true"/>
    </xf>
    <xf numFmtId="4" fontId="1" fillId="3" borderId="4" xfId="0" applyNumberFormat="true" applyFont="true" applyFill="true" applyBorder="true" applyAlignment="true">
      <alignment horizontal="left" vertical="center" wrapText="true"/>
    </xf>
    <xf numFmtId="0" fontId="1" fillId="3" borderId="26" xfId="0" applyFont="true" applyFill="true" applyBorder="true" applyAlignment="true">
      <alignment vertical="center" wrapText="true"/>
    </xf>
    <xf numFmtId="4" fontId="1" fillId="3" borderId="26" xfId="0" applyNumberFormat="true" applyFont="true" applyFill="true" applyBorder="true" applyAlignment="true">
      <alignment horizontal="right" vertical="center" wrapText="true"/>
    </xf>
    <xf numFmtId="0" fontId="5" fillId="3" borderId="4" xfId="0" applyFont="true" applyFill="true" applyBorder="true" applyAlignment="true">
      <alignment horizontal="left" vertical="center" wrapText="true"/>
    </xf>
    <xf numFmtId="176" fontId="1" fillId="3" borderId="4" xfId="0" applyNumberFormat="true" applyFont="true" applyFill="true" applyBorder="true" applyAlignment="true">
      <alignment horizontal="left" vertical="center" wrapText="true"/>
    </xf>
    <xf numFmtId="0" fontId="4" fillId="0" borderId="8" xfId="0" applyFont="true" applyBorder="true" applyAlignment="true">
      <alignment vertical="center" wrapText="true"/>
    </xf>
    <xf numFmtId="0" fontId="4" fillId="0" borderId="5" xfId="0" applyFont="true" applyBorder="true" applyAlignment="true">
      <alignment vertical="center" wrapText="true"/>
    </xf>
    <xf numFmtId="0" fontId="1" fillId="0" borderId="5" xfId="0" applyFont="true" applyBorder="true" applyAlignment="true">
      <alignment horizontal="left" vertical="center" wrapText="true"/>
    </xf>
    <xf numFmtId="4" fontId="8" fillId="0" borderId="4" xfId="0" applyNumberFormat="true" applyFont="true" applyBorder="true" applyAlignment="true">
      <alignment horizontal="left" vertical="center" wrapText="true"/>
    </xf>
    <xf numFmtId="4" fontId="1" fillId="0" borderId="26" xfId="0" applyNumberFormat="true" applyFont="true" applyBorder="true" applyAlignment="true">
      <alignment horizontal="right" vertical="center" wrapText="true"/>
    </xf>
    <xf numFmtId="0" fontId="1" fillId="0" borderId="27" xfId="0" applyFont="true" applyBorder="true" applyAlignment="true">
      <alignment horizontal="left" vertical="center" wrapText="true"/>
    </xf>
    <xf numFmtId="4" fontId="1" fillId="0" borderId="4" xfId="0" applyNumberFormat="true" applyFont="true" applyBorder="true" applyAlignment="true">
      <alignment horizontal="left" vertical="center" wrapText="true"/>
    </xf>
    <xf numFmtId="176" fontId="1" fillId="0" borderId="4" xfId="0" applyNumberFormat="true" applyFont="true" applyBorder="true" applyAlignment="true">
      <alignment horizontal="left" vertical="center" wrapText="true"/>
    </xf>
    <xf numFmtId="4" fontId="1" fillId="0" borderId="28" xfId="0" applyNumberFormat="true" applyFont="true" applyBorder="true" applyAlignment="true">
      <alignment horizontal="left" vertical="center" wrapText="true"/>
    </xf>
    <xf numFmtId="0" fontId="9" fillId="0" borderId="0" xfId="0" applyFont="true" applyBorder="true" applyAlignment="true">
      <alignment vertical="center" wrapText="true"/>
    </xf>
    <xf numFmtId="0" fontId="10" fillId="0" borderId="0" xfId="0" applyFont="true" applyBorder="true" applyAlignment="true">
      <alignment horizontal="left" wrapText="true"/>
    </xf>
    <xf numFmtId="0" fontId="1" fillId="0" borderId="3" xfId="0" applyFont="true" applyBorder="true" applyAlignment="true">
      <alignment horizontal="left" vertical="center" wrapText="true"/>
    </xf>
    <xf numFmtId="0" fontId="1" fillId="0" borderId="7" xfId="0" applyFont="true" applyBorder="true" applyAlignment="true">
      <alignment horizontal="left" vertical="center" wrapText="true"/>
    </xf>
    <xf numFmtId="0" fontId="1" fillId="0" borderId="6" xfId="0" applyFont="true" applyBorder="true" applyAlignment="true">
      <alignment horizontal="left" vertical="center" wrapText="true"/>
    </xf>
    <xf numFmtId="0" fontId="5" fillId="0" borderId="25" xfId="0" applyFont="true" applyBorder="true" applyAlignment="true">
      <alignment horizontal="left" vertical="center" wrapText="true"/>
    </xf>
    <xf numFmtId="14" fontId="1" fillId="0" borderId="4" xfId="0" applyNumberFormat="true" applyFont="true" applyBorder="true" applyAlignment="true">
      <alignment horizontal="left" vertical="center" wrapText="true"/>
    </xf>
    <xf numFmtId="0" fontId="1" fillId="0" borderId="4" xfId="0" applyFont="true" applyBorder="true" applyAlignment="true">
      <alignment horizontal="right" vertical="center" wrapText="true"/>
    </xf>
    <xf numFmtId="4" fontId="1" fillId="0" borderId="6" xfId="0" applyNumberFormat="true" applyFont="true" applyBorder="true" applyAlignment="true">
      <alignment horizontal="right" vertical="center" wrapText="true"/>
    </xf>
    <xf numFmtId="0" fontId="1" fillId="0" borderId="6" xfId="0" applyFont="true" applyBorder="true" applyAlignment="true">
      <alignment horizontal="right" vertical="center" wrapText="true"/>
    </xf>
    <xf numFmtId="0" fontId="5" fillId="0" borderId="0" xfId="0" applyFont="true" applyBorder="true" applyAlignment="true">
      <alignment horizontal="right" wrapText="true"/>
    </xf>
    <xf numFmtId="0" fontId="1" fillId="0" borderId="11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zj-51/&#26700;&#38754;/D:/&#24800;&#27901;&#20844;&#21496;&#25991;&#20214;/&#36130;&#25919;&#23616;&#35201;&#25991;&#20214;/&#30333;&#23665;&#32463;&#27982;&#24320;&#21457;&#21306;&#20250;&#27901;&#25237;&#36164;&#26377;&#38480;&#20844;&#21496;2020&#24180;&#33267;2022&#24180;&#26032;&#22686;&#22320;&#26041;&#25919;&#24220;&#20538;&#21048;&#23384;&#32493;&#26399;&#20869;&#20449;&#24687;&#24773;&#2091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zj-51/&#26700;&#38754;/&#23384;&#32493;&#26399;&#20844;&#24320;&#21450;&#32489;&#25928;&#35780;&#20215;&#32467;&#26524;&#20844;&#24320;/&#38468;&#20214;1&#65306;2022&#24180;&#33267;2023&#24180;&#26032;&#22686;&#22320;&#26041;&#25919;&#24220;&#20538;&#21048;&#23384;&#32493;&#26399;&#20869;&#20449;&#24687;&#20844;&#24320;&#24773;&#20917;&#34920;&#65288;&#39033;&#30446;&#21333;&#20301;&#22635;&#25253;&#65289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4"/>
  <sheetViews>
    <sheetView workbookViewId="0">
      <pane xSplit="2" ySplit="5" topLeftCell="D6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5"/>
  <cols>
    <col min="1" max="1" width="9" hidden="true"/>
    <col min="2" max="2" width="37.45" customWidth="true"/>
    <col min="3" max="3" width="23.475" customWidth="true"/>
    <col min="4" max="4" width="15.7416666666667" customWidth="true"/>
    <col min="5" max="5" width="19.4083333333333" customWidth="true"/>
    <col min="6" max="6" width="20.7583333333333" customWidth="true"/>
    <col min="7" max="7" width="13.5666666666667" customWidth="true"/>
    <col min="8" max="8" width="12.35" customWidth="true"/>
    <col min="9" max="9" width="20.5166666666667" customWidth="true"/>
    <col min="10" max="10" width="20.4916666666667" customWidth="true"/>
    <col min="11" max="11" width="20.5166666666667" customWidth="true"/>
    <col min="12" max="12" width="20.4916666666667" customWidth="true"/>
    <col min="13" max="13" width="9.76666666666667" customWidth="true"/>
    <col min="14" max="16" width="9" hidden="true"/>
    <col min="17" max="17" width="9.76666666666667" customWidth="true"/>
  </cols>
  <sheetData>
    <row r="1" ht="14.3" customHeight="true" spans="1:2">
      <c r="A1" s="21">
        <v>0</v>
      </c>
      <c r="B1" s="89" t="s">
        <v>0</v>
      </c>
    </row>
    <row r="2" ht="27.85" customHeight="true" spans="1:13">
      <c r="A2" s="21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" customHeight="true" spans="1:13">
      <c r="A3" s="21">
        <v>0</v>
      </c>
      <c r="B3" s="90" t="s">
        <v>2</v>
      </c>
      <c r="C3" s="21"/>
      <c r="D3" s="21"/>
      <c r="E3" s="21"/>
      <c r="F3" s="21"/>
      <c r="G3" s="21"/>
      <c r="H3" s="21"/>
      <c r="J3" s="21"/>
      <c r="K3" s="21"/>
      <c r="L3" s="21"/>
      <c r="M3" s="99" t="s">
        <v>3</v>
      </c>
    </row>
    <row r="4" ht="18" customHeight="true" spans="1:13">
      <c r="A4" s="21">
        <v>0</v>
      </c>
      <c r="B4" s="4"/>
      <c r="C4" s="47" t="s">
        <v>4</v>
      </c>
      <c r="D4" s="47"/>
      <c r="E4" s="47"/>
      <c r="F4" s="47"/>
      <c r="G4" s="47"/>
      <c r="H4" s="47"/>
      <c r="I4" s="5" t="s">
        <v>5</v>
      </c>
      <c r="J4" s="5"/>
      <c r="K4" s="5" t="s">
        <v>6</v>
      </c>
      <c r="L4" s="5"/>
      <c r="M4" s="80" t="s">
        <v>7</v>
      </c>
    </row>
    <row r="5" ht="28" customHeight="true" spans="1:13">
      <c r="A5" s="21">
        <v>0</v>
      </c>
      <c r="B5" s="7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8"/>
      <c r="J5" s="8" t="s">
        <v>15</v>
      </c>
      <c r="K5" s="8"/>
      <c r="L5" s="8" t="s">
        <v>15</v>
      </c>
      <c r="M5" s="81"/>
    </row>
    <row r="6" customFormat="true" ht="18" customHeight="true" spans="1:16">
      <c r="A6" s="21" t="s">
        <v>16</v>
      </c>
      <c r="B6" s="91" t="s">
        <v>17</v>
      </c>
      <c r="C6" s="14">
        <v>2205105</v>
      </c>
      <c r="D6" s="14" t="s">
        <v>18</v>
      </c>
      <c r="E6" s="12">
        <v>0.42</v>
      </c>
      <c r="F6" s="95">
        <v>44589</v>
      </c>
      <c r="G6" s="96">
        <v>2.65</v>
      </c>
      <c r="H6" s="14">
        <v>5</v>
      </c>
      <c r="I6" s="12">
        <v>6.4</v>
      </c>
      <c r="J6" s="12">
        <v>0.42</v>
      </c>
      <c r="K6" s="12">
        <v>6.4</v>
      </c>
      <c r="L6" s="12">
        <v>0.42</v>
      </c>
      <c r="M6" s="82"/>
      <c r="N6" s="21" t="s">
        <v>19</v>
      </c>
      <c r="O6" s="21" t="s">
        <v>20</v>
      </c>
      <c r="P6" s="21"/>
    </row>
    <row r="7" customFormat="true" ht="18" customHeight="true" spans="1:16">
      <c r="A7" s="21" t="s">
        <v>16</v>
      </c>
      <c r="B7" s="91" t="s">
        <v>21</v>
      </c>
      <c r="C7" s="14">
        <v>2205106</v>
      </c>
      <c r="D7" s="14" t="s">
        <v>18</v>
      </c>
      <c r="E7" s="12">
        <v>0.18</v>
      </c>
      <c r="F7" s="95">
        <v>44589</v>
      </c>
      <c r="G7" s="96">
        <v>3.35</v>
      </c>
      <c r="H7" s="14">
        <v>20</v>
      </c>
      <c r="I7" s="12">
        <v>2.57</v>
      </c>
      <c r="J7" s="12">
        <v>0.18</v>
      </c>
      <c r="K7" s="12">
        <v>0.18</v>
      </c>
      <c r="L7" s="12">
        <v>0.18</v>
      </c>
      <c r="M7" s="82"/>
      <c r="N7" s="21" t="s">
        <v>19</v>
      </c>
      <c r="O7" s="21" t="s">
        <v>22</v>
      </c>
      <c r="P7" s="21"/>
    </row>
    <row r="8" customFormat="true" ht="18" customHeight="true" spans="1:16">
      <c r="A8" s="21" t="s">
        <v>16</v>
      </c>
      <c r="B8" s="91" t="s">
        <v>23</v>
      </c>
      <c r="C8" s="14">
        <v>2271262</v>
      </c>
      <c r="D8" s="14" t="s">
        <v>18</v>
      </c>
      <c r="E8" s="12">
        <v>0.13</v>
      </c>
      <c r="F8" s="95">
        <v>44741</v>
      </c>
      <c r="G8" s="96">
        <v>3.32</v>
      </c>
      <c r="H8" s="14">
        <v>20</v>
      </c>
      <c r="I8" s="12">
        <v>1.61</v>
      </c>
      <c r="J8" s="12">
        <v>0.13</v>
      </c>
      <c r="K8" s="12">
        <v>0.57</v>
      </c>
      <c r="L8" s="12">
        <v>0.13</v>
      </c>
      <c r="M8" s="82"/>
      <c r="N8" s="21" t="s">
        <v>24</v>
      </c>
      <c r="O8" s="21" t="s">
        <v>25</v>
      </c>
      <c r="P8" s="21"/>
    </row>
    <row r="9" customFormat="true" ht="18" customHeight="true" spans="1:16">
      <c r="A9" s="21" t="s">
        <v>16</v>
      </c>
      <c r="B9" s="91" t="s">
        <v>26</v>
      </c>
      <c r="C9" s="14">
        <v>2271261</v>
      </c>
      <c r="D9" s="14" t="s">
        <v>18</v>
      </c>
      <c r="E9" s="12">
        <v>0.2734</v>
      </c>
      <c r="F9" s="95">
        <v>44741</v>
      </c>
      <c r="G9" s="96">
        <v>2.79</v>
      </c>
      <c r="H9" s="14">
        <v>5</v>
      </c>
      <c r="I9" s="12">
        <v>1.82</v>
      </c>
      <c r="J9" s="12">
        <v>0.2734</v>
      </c>
      <c r="K9" s="12">
        <v>0.53</v>
      </c>
      <c r="L9" s="12">
        <v>0.2734</v>
      </c>
      <c r="M9" s="82"/>
      <c r="N9" s="21" t="s">
        <v>24</v>
      </c>
      <c r="O9" s="21" t="s">
        <v>27</v>
      </c>
      <c r="P9" s="21"/>
    </row>
    <row r="10" customFormat="true" ht="18" customHeight="true" spans="1:16">
      <c r="A10" s="21" t="s">
        <v>16</v>
      </c>
      <c r="B10" s="91" t="s">
        <v>28</v>
      </c>
      <c r="C10" s="14">
        <v>2305735</v>
      </c>
      <c r="D10" s="14" t="s">
        <v>18</v>
      </c>
      <c r="E10" s="12">
        <v>0.2</v>
      </c>
      <c r="F10" s="95">
        <v>44762</v>
      </c>
      <c r="G10" s="96">
        <v>2.86</v>
      </c>
      <c r="H10" s="14">
        <v>10</v>
      </c>
      <c r="I10" s="12">
        <v>0.38</v>
      </c>
      <c r="J10" s="12">
        <v>0.2</v>
      </c>
      <c r="K10" s="12">
        <v>0.22</v>
      </c>
      <c r="L10" s="12">
        <v>0.0973</v>
      </c>
      <c r="M10" s="82"/>
      <c r="N10" s="21" t="s">
        <v>24</v>
      </c>
      <c r="O10" s="21" t="s">
        <v>29</v>
      </c>
      <c r="P10" s="21"/>
    </row>
    <row r="11" customFormat="true" ht="18" customHeight="true" spans="1:16">
      <c r="A11" s="21" t="s">
        <v>16</v>
      </c>
      <c r="B11" s="91" t="s">
        <v>30</v>
      </c>
      <c r="C11" s="14">
        <v>2305851</v>
      </c>
      <c r="D11" s="14" t="s">
        <v>18</v>
      </c>
      <c r="E11" s="12">
        <v>0.16</v>
      </c>
      <c r="F11" s="95">
        <v>45138</v>
      </c>
      <c r="G11" s="96">
        <v>2.87</v>
      </c>
      <c r="H11" s="14">
        <v>10</v>
      </c>
      <c r="I11" s="12">
        <v>0.51</v>
      </c>
      <c r="J11" s="12">
        <v>0.16</v>
      </c>
      <c r="K11" s="12">
        <v>0.17</v>
      </c>
      <c r="L11" s="12">
        <v>0.1408</v>
      </c>
      <c r="M11" s="82"/>
      <c r="N11" s="21" t="s">
        <v>19</v>
      </c>
      <c r="O11" s="21" t="s">
        <v>20</v>
      </c>
      <c r="P11" s="21"/>
    </row>
    <row r="12" customFormat="true" ht="18" customHeight="true" spans="1:16">
      <c r="A12" s="21" t="s">
        <v>16</v>
      </c>
      <c r="B12" s="91" t="s">
        <v>31</v>
      </c>
      <c r="C12" s="14">
        <v>2371183</v>
      </c>
      <c r="D12" s="14" t="s">
        <v>18</v>
      </c>
      <c r="E12" s="12">
        <v>1.01</v>
      </c>
      <c r="F12" s="95">
        <v>45194</v>
      </c>
      <c r="G12" s="96">
        <v>2.62</v>
      </c>
      <c r="H12" s="14">
        <v>5</v>
      </c>
      <c r="I12" s="12">
        <v>9.03</v>
      </c>
      <c r="J12" s="12">
        <v>1.01</v>
      </c>
      <c r="K12" s="12">
        <v>1.23</v>
      </c>
      <c r="L12" s="12">
        <v>0.69</v>
      </c>
      <c r="M12" s="82"/>
      <c r="N12" s="21" t="s">
        <v>19</v>
      </c>
      <c r="O12" s="21" t="s">
        <v>32</v>
      </c>
      <c r="P12" s="21"/>
    </row>
    <row r="13" ht="18" customHeight="true" spans="1:16">
      <c r="A13" s="21" t="s">
        <v>16</v>
      </c>
      <c r="B13" s="92"/>
      <c r="C13" s="93"/>
      <c r="D13" s="93"/>
      <c r="E13" s="97"/>
      <c r="F13" s="93"/>
      <c r="G13" s="98"/>
      <c r="H13" s="93"/>
      <c r="I13" s="97"/>
      <c r="J13" s="97"/>
      <c r="K13" s="97"/>
      <c r="L13" s="97"/>
      <c r="M13" s="100"/>
      <c r="N13" s="21" t="s">
        <v>24</v>
      </c>
      <c r="O13" s="21" t="s">
        <v>29</v>
      </c>
      <c r="P13" s="21"/>
    </row>
    <row r="14" ht="14.3" customHeight="true" spans="2:9">
      <c r="B14" s="94" t="s">
        <v>33</v>
      </c>
      <c r="C14" s="94"/>
      <c r="D14" s="94"/>
      <c r="E14" s="94"/>
      <c r="F14" s="94"/>
      <c r="G14" s="94"/>
      <c r="H14" s="94"/>
      <c r="I14" s="94"/>
    </row>
  </sheetData>
  <mergeCells count="6">
    <mergeCell ref="B2:M2"/>
    <mergeCell ref="C4:H4"/>
    <mergeCell ref="I4:J4"/>
    <mergeCell ref="K4:L4"/>
    <mergeCell ref="B14:I14"/>
    <mergeCell ref="M4:M5"/>
  </mergeCells>
  <pageMargins left="0.388888888888889" right="0.388888888888889" top="0.388888888888889" bottom="0.388888888888889" header="0" footer="0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36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5"/>
  <cols>
    <col min="1" max="1" width="9" hidden="true"/>
    <col min="2" max="2" width="37.45" customWidth="true"/>
    <col min="3" max="3" width="23.475" customWidth="true"/>
    <col min="4" max="4" width="20.4916666666667" customWidth="true"/>
    <col min="5" max="5" width="19.4083333333333" customWidth="true"/>
    <col min="6" max="6" width="9" hidden="true"/>
    <col min="7" max="7" width="20.7583333333333" customWidth="true"/>
    <col min="8" max="8" width="13.5666666666667" customWidth="true"/>
    <col min="9" max="9" width="12.35" customWidth="true"/>
    <col min="10" max="11" width="20.5166666666667" customWidth="true"/>
    <col min="12" max="12" width="20.4916666666667" customWidth="true"/>
    <col min="13" max="13" width="20.5166666666667" customWidth="true"/>
    <col min="14" max="14" width="20.4916666666667" customWidth="true"/>
    <col min="15" max="15" width="16.0083333333333" customWidth="true"/>
    <col min="16" max="16" width="9.76666666666667" customWidth="true"/>
    <col min="17" max="19" width="9" hidden="true"/>
    <col min="20" max="20" width="9.76666666666667" customWidth="true"/>
  </cols>
  <sheetData>
    <row r="1" ht="14.3" customHeight="true" spans="1:2">
      <c r="A1" s="21">
        <v>0</v>
      </c>
      <c r="B1" s="1" t="s">
        <v>34</v>
      </c>
    </row>
    <row r="2" ht="27.85" customHeight="true" spans="1:16">
      <c r="A2" s="21">
        <v>0</v>
      </c>
      <c r="B2" s="2" t="s">
        <v>35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3" customHeight="true" spans="1:16">
      <c r="A3" s="21">
        <v>0</v>
      </c>
      <c r="B3" s="46" t="s">
        <v>2</v>
      </c>
      <c r="C3" s="21"/>
      <c r="D3" s="21"/>
      <c r="E3" s="21"/>
      <c r="G3" s="21"/>
      <c r="H3" s="21"/>
      <c r="I3" s="21"/>
      <c r="L3" s="21"/>
      <c r="M3" s="21"/>
      <c r="N3" s="21"/>
      <c r="P3" s="21" t="s">
        <v>3</v>
      </c>
    </row>
    <row r="4" ht="18.05" customHeight="true" spans="1:16">
      <c r="A4" s="21">
        <v>0</v>
      </c>
      <c r="B4" s="4"/>
      <c r="C4" s="47" t="s">
        <v>4</v>
      </c>
      <c r="D4" s="47"/>
      <c r="E4" s="47"/>
      <c r="F4" s="47"/>
      <c r="G4" s="47"/>
      <c r="H4" s="47"/>
      <c r="I4" s="47"/>
      <c r="J4" s="67" t="s">
        <v>36</v>
      </c>
      <c r="K4" s="5" t="s">
        <v>5</v>
      </c>
      <c r="L4" s="5"/>
      <c r="M4" s="5" t="s">
        <v>6</v>
      </c>
      <c r="N4" s="5"/>
      <c r="O4" s="67" t="s">
        <v>37</v>
      </c>
      <c r="P4" s="80" t="s">
        <v>7</v>
      </c>
    </row>
    <row r="5" ht="27.1" customHeight="true" spans="1:16">
      <c r="A5" s="21">
        <v>0</v>
      </c>
      <c r="B5" s="7" t="s">
        <v>8</v>
      </c>
      <c r="C5" s="8" t="s">
        <v>9</v>
      </c>
      <c r="D5" s="8" t="s">
        <v>10</v>
      </c>
      <c r="E5" s="8" t="s">
        <v>11</v>
      </c>
      <c r="F5" s="9"/>
      <c r="G5" s="8" t="s">
        <v>12</v>
      </c>
      <c r="H5" s="57" t="s">
        <v>13</v>
      </c>
      <c r="I5" s="8" t="s">
        <v>14</v>
      </c>
      <c r="J5" s="68"/>
      <c r="K5" s="8"/>
      <c r="L5" s="8" t="s">
        <v>15</v>
      </c>
      <c r="M5" s="8"/>
      <c r="N5" s="8" t="s">
        <v>15</v>
      </c>
      <c r="O5" s="68"/>
      <c r="P5" s="81"/>
    </row>
    <row r="6" ht="21" customHeight="true" spans="1:19">
      <c r="A6" s="21" t="s">
        <v>16</v>
      </c>
      <c r="B6" s="48" t="s">
        <v>38</v>
      </c>
      <c r="C6" s="49" t="s">
        <v>39</v>
      </c>
      <c r="D6" s="49" t="s">
        <v>40</v>
      </c>
      <c r="E6" s="58">
        <v>88000000</v>
      </c>
      <c r="F6" s="11"/>
      <c r="G6" s="49" t="s">
        <v>41</v>
      </c>
      <c r="H6" s="59" t="s">
        <v>42</v>
      </c>
      <c r="I6" s="49" t="s">
        <v>43</v>
      </c>
      <c r="J6" s="69" t="s">
        <v>44</v>
      </c>
      <c r="K6" s="70">
        <v>1.891964</v>
      </c>
      <c r="L6" s="70">
        <v>0.88</v>
      </c>
      <c r="M6" s="70">
        <v>0.88</v>
      </c>
      <c r="N6" s="70">
        <v>0.88</v>
      </c>
      <c r="O6" s="12"/>
      <c r="P6" s="82"/>
      <c r="Q6" s="21" t="s">
        <v>24</v>
      </c>
      <c r="R6" s="21" t="s">
        <v>45</v>
      </c>
      <c r="S6" s="21" t="s">
        <v>46</v>
      </c>
    </row>
    <row r="7" ht="21" customHeight="true" spans="1:19">
      <c r="A7" s="21"/>
      <c r="B7" s="48" t="s">
        <v>47</v>
      </c>
      <c r="C7" s="49" t="s">
        <v>48</v>
      </c>
      <c r="D7" s="49" t="s">
        <v>40</v>
      </c>
      <c r="E7" s="58">
        <v>48000000</v>
      </c>
      <c r="F7" s="11"/>
      <c r="G7" s="49" t="s">
        <v>41</v>
      </c>
      <c r="H7" s="59" t="s">
        <v>49</v>
      </c>
      <c r="I7" s="49" t="s">
        <v>50</v>
      </c>
      <c r="J7" s="71"/>
      <c r="K7" s="12"/>
      <c r="L7" s="12"/>
      <c r="M7" s="12"/>
      <c r="N7" s="12"/>
      <c r="O7" s="12"/>
      <c r="P7" s="82"/>
      <c r="Q7" s="21"/>
      <c r="R7" s="21"/>
      <c r="S7" s="21"/>
    </row>
    <row r="8" ht="21" customHeight="true" spans="1:19">
      <c r="A8" s="21"/>
      <c r="B8" s="48" t="s">
        <v>51</v>
      </c>
      <c r="C8" s="49" t="s">
        <v>52</v>
      </c>
      <c r="D8" s="49" t="s">
        <v>40</v>
      </c>
      <c r="E8" s="58">
        <v>77000000</v>
      </c>
      <c r="F8" s="11"/>
      <c r="G8" s="49" t="s">
        <v>41</v>
      </c>
      <c r="H8" s="59" t="s">
        <v>53</v>
      </c>
      <c r="I8" s="49" t="s">
        <v>54</v>
      </c>
      <c r="J8" s="71"/>
      <c r="K8" s="12"/>
      <c r="L8" s="12"/>
      <c r="M8" s="12"/>
      <c r="N8" s="12"/>
      <c r="O8" s="12"/>
      <c r="P8" s="82"/>
      <c r="Q8" s="21"/>
      <c r="R8" s="21"/>
      <c r="S8" s="21"/>
    </row>
    <row r="9" ht="21" customHeight="true" spans="1:19">
      <c r="A9" s="21"/>
      <c r="B9" s="48" t="s">
        <v>55</v>
      </c>
      <c r="C9" s="49" t="s">
        <v>56</v>
      </c>
      <c r="D9" s="49" t="s">
        <v>57</v>
      </c>
      <c r="E9" s="58">
        <v>53000000</v>
      </c>
      <c r="F9" s="11"/>
      <c r="G9" s="49" t="s">
        <v>58</v>
      </c>
      <c r="H9" s="59" t="s">
        <v>59</v>
      </c>
      <c r="I9" s="49" t="s">
        <v>43</v>
      </c>
      <c r="J9" s="71"/>
      <c r="K9" s="12"/>
      <c r="L9" s="12"/>
      <c r="M9" s="12"/>
      <c r="N9" s="12"/>
      <c r="O9" s="12"/>
      <c r="P9" s="82"/>
      <c r="Q9" s="21"/>
      <c r="R9" s="21"/>
      <c r="S9" s="21"/>
    </row>
    <row r="10" ht="21" customHeight="true" spans="1:19">
      <c r="A10" s="21" t="s">
        <v>16</v>
      </c>
      <c r="B10" s="48" t="s">
        <v>60</v>
      </c>
      <c r="C10" s="49" t="s">
        <v>61</v>
      </c>
      <c r="D10" s="49" t="s">
        <v>57</v>
      </c>
      <c r="E10" s="58">
        <v>30000000</v>
      </c>
      <c r="F10" s="11"/>
      <c r="G10" s="49" t="s">
        <v>62</v>
      </c>
      <c r="H10" s="59" t="s">
        <v>42</v>
      </c>
      <c r="I10" s="49" t="s">
        <v>43</v>
      </c>
      <c r="J10" s="71"/>
      <c r="K10" s="12"/>
      <c r="L10" s="12"/>
      <c r="M10" s="12"/>
      <c r="N10" s="12"/>
      <c r="O10" s="12"/>
      <c r="P10" s="82"/>
      <c r="Q10" s="21" t="s">
        <v>24</v>
      </c>
      <c r="R10" s="21" t="s">
        <v>63</v>
      </c>
      <c r="S10" s="21" t="s">
        <v>64</v>
      </c>
    </row>
    <row r="11" ht="21" customHeight="true" spans="1:19">
      <c r="A11" s="21"/>
      <c r="B11" s="48" t="s">
        <v>65</v>
      </c>
      <c r="C11" s="49" t="s">
        <v>66</v>
      </c>
      <c r="D11" s="49" t="s">
        <v>40</v>
      </c>
      <c r="E11" s="58">
        <v>15000000</v>
      </c>
      <c r="F11" s="11"/>
      <c r="G11" s="49" t="s">
        <v>62</v>
      </c>
      <c r="H11" s="59" t="s">
        <v>67</v>
      </c>
      <c r="I11" s="49" t="s">
        <v>68</v>
      </c>
      <c r="J11" s="71"/>
      <c r="K11" s="12"/>
      <c r="L11" s="12"/>
      <c r="M11" s="12"/>
      <c r="N11" s="12"/>
      <c r="O11" s="12"/>
      <c r="P11" s="82"/>
      <c r="Q11" s="21"/>
      <c r="R11" s="21"/>
      <c r="S11" s="21"/>
    </row>
    <row r="12" ht="21" customHeight="true" spans="1:19">
      <c r="A12" s="21"/>
      <c r="B12" s="48" t="s">
        <v>69</v>
      </c>
      <c r="C12" s="49" t="s">
        <v>70</v>
      </c>
      <c r="D12" s="49" t="s">
        <v>40</v>
      </c>
      <c r="E12" s="58">
        <v>20000000</v>
      </c>
      <c r="F12" s="11"/>
      <c r="G12" s="49" t="s">
        <v>62</v>
      </c>
      <c r="H12" s="59" t="s">
        <v>49</v>
      </c>
      <c r="I12" s="49" t="s">
        <v>50</v>
      </c>
      <c r="J12" s="71"/>
      <c r="K12" s="12"/>
      <c r="L12" s="12"/>
      <c r="M12" s="12"/>
      <c r="N12" s="12"/>
      <c r="O12" s="12"/>
      <c r="P12" s="82"/>
      <c r="Q12" s="21"/>
      <c r="R12" s="21"/>
      <c r="S12" s="21"/>
    </row>
    <row r="13" ht="21" customHeight="true" spans="1:19">
      <c r="A13" s="21"/>
      <c r="B13" s="48" t="s">
        <v>71</v>
      </c>
      <c r="C13" s="49" t="s">
        <v>72</v>
      </c>
      <c r="D13" s="49" t="s">
        <v>40</v>
      </c>
      <c r="E13" s="58">
        <v>21000000</v>
      </c>
      <c r="F13" s="11"/>
      <c r="G13" s="49" t="s">
        <v>62</v>
      </c>
      <c r="H13" s="59" t="s">
        <v>73</v>
      </c>
      <c r="I13" s="49" t="s">
        <v>50</v>
      </c>
      <c r="J13" s="71"/>
      <c r="K13" s="12"/>
      <c r="L13" s="12"/>
      <c r="M13" s="12"/>
      <c r="N13" s="12"/>
      <c r="O13" s="12"/>
      <c r="P13" s="82"/>
      <c r="Q13" s="21"/>
      <c r="R13" s="21"/>
      <c r="S13" s="21"/>
    </row>
    <row r="14" ht="21" customHeight="true" spans="1:19">
      <c r="A14" s="21"/>
      <c r="B14" s="50" t="s">
        <v>74</v>
      </c>
      <c r="C14" s="51" t="s">
        <v>75</v>
      </c>
      <c r="D14" s="51" t="s">
        <v>40</v>
      </c>
      <c r="E14" s="60">
        <v>399000000</v>
      </c>
      <c r="F14" s="11"/>
      <c r="G14" s="51" t="s">
        <v>62</v>
      </c>
      <c r="H14" s="61" t="s">
        <v>53</v>
      </c>
      <c r="I14" s="51" t="s">
        <v>54</v>
      </c>
      <c r="J14" s="72" t="s">
        <v>44</v>
      </c>
      <c r="K14" s="73">
        <v>14.52</v>
      </c>
      <c r="L14" s="73">
        <v>9</v>
      </c>
      <c r="M14" s="83">
        <v>7.74</v>
      </c>
      <c r="N14" s="83">
        <v>5.55</v>
      </c>
      <c r="O14" s="12"/>
      <c r="P14" s="82"/>
      <c r="Q14" s="21"/>
      <c r="R14" s="21"/>
      <c r="S14" s="21"/>
    </row>
    <row r="15" ht="21" customHeight="true" spans="1:19">
      <c r="A15" s="21"/>
      <c r="B15" s="52"/>
      <c r="C15" s="53"/>
      <c r="D15" s="53"/>
      <c r="E15" s="62"/>
      <c r="F15" s="11"/>
      <c r="G15" s="53"/>
      <c r="H15" s="63"/>
      <c r="I15" s="53"/>
      <c r="J15" s="72" t="s">
        <v>76</v>
      </c>
      <c r="K15" s="73">
        <v>3.24</v>
      </c>
      <c r="L15" s="73">
        <v>0.73</v>
      </c>
      <c r="M15" s="83">
        <v>3</v>
      </c>
      <c r="N15" s="83">
        <v>0.73</v>
      </c>
      <c r="O15" s="12"/>
      <c r="P15" s="82"/>
      <c r="Q15" s="21"/>
      <c r="R15" s="21"/>
      <c r="S15" s="21"/>
    </row>
    <row r="16" ht="21" customHeight="true" spans="1:19">
      <c r="A16" s="21"/>
      <c r="B16" s="48" t="s">
        <v>77</v>
      </c>
      <c r="C16" s="49" t="s">
        <v>78</v>
      </c>
      <c r="D16" s="49" t="s">
        <v>40</v>
      </c>
      <c r="E16" s="58">
        <v>351980000</v>
      </c>
      <c r="F16" s="11"/>
      <c r="G16" s="49" t="s">
        <v>79</v>
      </c>
      <c r="H16" s="59" t="s">
        <v>80</v>
      </c>
      <c r="I16" s="49" t="s">
        <v>50</v>
      </c>
      <c r="J16" s="72"/>
      <c r="K16" s="74"/>
      <c r="L16" s="74"/>
      <c r="M16" s="12"/>
      <c r="N16" s="12"/>
      <c r="O16" s="12"/>
      <c r="P16" s="82"/>
      <c r="Q16" s="21"/>
      <c r="R16" s="21"/>
      <c r="S16" s="21"/>
    </row>
    <row r="17" ht="21" customHeight="true" spans="1:19">
      <c r="A17" s="21"/>
      <c r="B17" s="48" t="s">
        <v>81</v>
      </c>
      <c r="C17" s="49" t="s">
        <v>82</v>
      </c>
      <c r="D17" s="49" t="s">
        <v>40</v>
      </c>
      <c r="E17" s="58">
        <v>120000000</v>
      </c>
      <c r="F17" s="11"/>
      <c r="G17" s="49" t="s">
        <v>83</v>
      </c>
      <c r="H17" s="59" t="s">
        <v>84</v>
      </c>
      <c r="I17" s="49" t="s">
        <v>50</v>
      </c>
      <c r="J17" s="72"/>
      <c r="K17" s="74"/>
      <c r="L17" s="74"/>
      <c r="M17" s="12"/>
      <c r="N17" s="12"/>
      <c r="O17" s="12"/>
      <c r="P17" s="82"/>
      <c r="Q17" s="21"/>
      <c r="R17" s="21"/>
      <c r="S17" s="21"/>
    </row>
    <row r="18" ht="21" customHeight="true" spans="1:19">
      <c r="A18" s="21"/>
      <c r="B18" s="48" t="s">
        <v>85</v>
      </c>
      <c r="C18" s="49" t="s">
        <v>86</v>
      </c>
      <c r="D18" s="49" t="s">
        <v>40</v>
      </c>
      <c r="E18" s="58">
        <v>224000000</v>
      </c>
      <c r="F18" s="11"/>
      <c r="G18" s="49" t="s">
        <v>83</v>
      </c>
      <c r="H18" s="59" t="s">
        <v>87</v>
      </c>
      <c r="I18" s="49" t="s">
        <v>54</v>
      </c>
      <c r="J18" s="72" t="s">
        <v>88</v>
      </c>
      <c r="K18" s="73">
        <v>2.45</v>
      </c>
      <c r="L18" s="73">
        <v>1.71</v>
      </c>
      <c r="M18" s="83">
        <v>1.71</v>
      </c>
      <c r="N18" s="83">
        <v>1.71</v>
      </c>
      <c r="O18" s="83">
        <v>0</v>
      </c>
      <c r="P18" s="82"/>
      <c r="Q18" s="21"/>
      <c r="R18" s="21"/>
      <c r="S18" s="21"/>
    </row>
    <row r="19" ht="21" customHeight="true" spans="1:19">
      <c r="A19" s="21" t="s">
        <v>16</v>
      </c>
      <c r="B19" s="48" t="s">
        <v>89</v>
      </c>
      <c r="C19" s="49" t="s">
        <v>90</v>
      </c>
      <c r="D19" s="49" t="s">
        <v>40</v>
      </c>
      <c r="E19" s="58">
        <v>247000000</v>
      </c>
      <c r="F19" s="11"/>
      <c r="G19" s="49" t="s">
        <v>91</v>
      </c>
      <c r="H19" s="59" t="s">
        <v>92</v>
      </c>
      <c r="I19" s="49" t="s">
        <v>50</v>
      </c>
      <c r="J19" s="72" t="s">
        <v>76</v>
      </c>
      <c r="K19" s="73">
        <v>3.24</v>
      </c>
      <c r="L19" s="73">
        <v>1.77</v>
      </c>
      <c r="M19" s="83">
        <v>3</v>
      </c>
      <c r="N19" s="83">
        <v>1.77</v>
      </c>
      <c r="O19" s="12"/>
      <c r="P19" s="82"/>
      <c r="Q19" s="21" t="s">
        <v>24</v>
      </c>
      <c r="R19" s="21" t="s">
        <v>93</v>
      </c>
      <c r="S19" s="21" t="s">
        <v>94</v>
      </c>
    </row>
    <row r="20" ht="21" customHeight="true" spans="1:19">
      <c r="A20" s="21"/>
      <c r="B20" s="48" t="s">
        <v>95</v>
      </c>
      <c r="C20" s="49" t="s">
        <v>96</v>
      </c>
      <c r="D20" s="49" t="s">
        <v>40</v>
      </c>
      <c r="E20" s="58">
        <v>43000000</v>
      </c>
      <c r="F20" s="11"/>
      <c r="G20" s="49" t="s">
        <v>97</v>
      </c>
      <c r="H20" s="59" t="s">
        <v>98</v>
      </c>
      <c r="I20" s="49" t="s">
        <v>68</v>
      </c>
      <c r="J20" s="72"/>
      <c r="K20" s="74"/>
      <c r="L20" s="74"/>
      <c r="M20" s="12"/>
      <c r="N20" s="12"/>
      <c r="O20" s="12"/>
      <c r="P20" s="82"/>
      <c r="Q20" s="21"/>
      <c r="R20" s="21"/>
      <c r="S20" s="21"/>
    </row>
    <row r="21" ht="21" customHeight="true" spans="1:19">
      <c r="A21" s="21"/>
      <c r="B21" s="48" t="s">
        <v>99</v>
      </c>
      <c r="C21" s="49" t="s">
        <v>100</v>
      </c>
      <c r="D21" s="49" t="s">
        <v>40</v>
      </c>
      <c r="E21" s="58">
        <v>49000000</v>
      </c>
      <c r="F21" s="11"/>
      <c r="G21" s="49" t="s">
        <v>101</v>
      </c>
      <c r="H21" s="59" t="s">
        <v>59</v>
      </c>
      <c r="I21" s="49" t="s">
        <v>68</v>
      </c>
      <c r="J21" s="72"/>
      <c r="K21" s="74"/>
      <c r="L21" s="74"/>
      <c r="M21" s="12"/>
      <c r="N21" s="12"/>
      <c r="O21" s="12"/>
      <c r="P21" s="82"/>
      <c r="Q21" s="21"/>
      <c r="R21" s="21"/>
      <c r="S21" s="21"/>
    </row>
    <row r="22" ht="21" customHeight="true" spans="1:19">
      <c r="A22" s="21"/>
      <c r="B22" s="48" t="s">
        <v>102</v>
      </c>
      <c r="C22" s="49" t="s">
        <v>103</v>
      </c>
      <c r="D22" s="49" t="s">
        <v>40</v>
      </c>
      <c r="E22" s="58">
        <v>13000000</v>
      </c>
      <c r="F22" s="11"/>
      <c r="G22" s="49" t="s">
        <v>104</v>
      </c>
      <c r="H22" s="59" t="s">
        <v>59</v>
      </c>
      <c r="I22" s="49" t="s">
        <v>68</v>
      </c>
      <c r="J22" s="72" t="s">
        <v>44</v>
      </c>
      <c r="K22" s="73">
        <v>1.22</v>
      </c>
      <c r="L22" s="73">
        <v>0.86</v>
      </c>
      <c r="M22" s="83">
        <v>1.01</v>
      </c>
      <c r="N22" s="83">
        <v>0.86</v>
      </c>
      <c r="O22" s="83">
        <v>0</v>
      </c>
      <c r="P22" s="82"/>
      <c r="Q22" s="21"/>
      <c r="R22" s="21"/>
      <c r="S22" s="21"/>
    </row>
    <row r="23" ht="21" customHeight="true" spans="1:19">
      <c r="A23" s="21" t="s">
        <v>16</v>
      </c>
      <c r="B23" s="48" t="s">
        <v>105</v>
      </c>
      <c r="C23" s="49" t="s">
        <v>106</v>
      </c>
      <c r="D23" s="49" t="s">
        <v>40</v>
      </c>
      <c r="E23" s="58">
        <v>150000000</v>
      </c>
      <c r="F23" s="11"/>
      <c r="G23" s="49" t="s">
        <v>107</v>
      </c>
      <c r="H23" s="59" t="s">
        <v>108</v>
      </c>
      <c r="I23" s="49" t="s">
        <v>54</v>
      </c>
      <c r="J23" s="72" t="s">
        <v>88</v>
      </c>
      <c r="K23" s="73">
        <v>2.45</v>
      </c>
      <c r="L23" s="73">
        <v>2.2</v>
      </c>
      <c r="M23" s="83">
        <v>2.2</v>
      </c>
      <c r="N23" s="83">
        <v>2.2</v>
      </c>
      <c r="O23" s="12"/>
      <c r="P23" s="82"/>
      <c r="Q23" s="21" t="s">
        <v>24</v>
      </c>
      <c r="R23" s="21" t="s">
        <v>109</v>
      </c>
      <c r="S23" s="21" t="s">
        <v>110</v>
      </c>
    </row>
    <row r="24" ht="21" customHeight="true" spans="1:19">
      <c r="A24" s="21"/>
      <c r="B24" s="50" t="s">
        <v>111</v>
      </c>
      <c r="C24" s="51" t="s">
        <v>112</v>
      </c>
      <c r="D24" s="51" t="s">
        <v>40</v>
      </c>
      <c r="E24" s="60">
        <v>260000000</v>
      </c>
      <c r="F24" s="64"/>
      <c r="G24" s="51" t="s">
        <v>113</v>
      </c>
      <c r="H24" s="61" t="s">
        <v>114</v>
      </c>
      <c r="I24" s="51" t="s">
        <v>68</v>
      </c>
      <c r="J24" s="72" t="s">
        <v>76</v>
      </c>
      <c r="K24" s="73">
        <v>2.2</v>
      </c>
      <c r="L24" s="73">
        <v>1.6</v>
      </c>
      <c r="M24" s="83">
        <v>1.39</v>
      </c>
      <c r="N24" s="83">
        <v>1.3</v>
      </c>
      <c r="O24" s="84"/>
      <c r="P24" s="85"/>
      <c r="Q24" s="21"/>
      <c r="R24" s="21"/>
      <c r="S24" s="21"/>
    </row>
    <row r="25" ht="21" customHeight="true" spans="1:19">
      <c r="A25" s="21"/>
      <c r="B25" s="52"/>
      <c r="C25" s="53"/>
      <c r="D25" s="53"/>
      <c r="E25" s="62"/>
      <c r="F25" s="64"/>
      <c r="G25" s="53"/>
      <c r="H25" s="63"/>
      <c r="I25" s="53"/>
      <c r="J25" s="72" t="s">
        <v>115</v>
      </c>
      <c r="K25" s="75">
        <v>0.46</v>
      </c>
      <c r="L25" s="75">
        <v>0.2</v>
      </c>
      <c r="M25" s="86">
        <v>0.3</v>
      </c>
      <c r="N25" s="86">
        <v>0.2</v>
      </c>
      <c r="O25" s="84"/>
      <c r="P25" s="85"/>
      <c r="Q25" s="21"/>
      <c r="R25" s="21"/>
      <c r="S25" s="21"/>
    </row>
    <row r="26" ht="21" customHeight="true" spans="1:19">
      <c r="A26" s="21"/>
      <c r="B26" s="48" t="s">
        <v>116</v>
      </c>
      <c r="C26" s="49" t="s">
        <v>117</v>
      </c>
      <c r="D26" s="49" t="s">
        <v>40</v>
      </c>
      <c r="E26" s="58">
        <v>92000000</v>
      </c>
      <c r="F26" s="64"/>
      <c r="G26" s="49" t="s">
        <v>118</v>
      </c>
      <c r="H26" s="59" t="s">
        <v>119</v>
      </c>
      <c r="I26" s="49" t="s">
        <v>43</v>
      </c>
      <c r="J26" s="76"/>
      <c r="K26" s="77"/>
      <c r="L26" s="77"/>
      <c r="M26" s="84"/>
      <c r="N26" s="84"/>
      <c r="O26" s="84"/>
      <c r="P26" s="85"/>
      <c r="Q26" s="21"/>
      <c r="R26" s="21"/>
      <c r="S26" s="21"/>
    </row>
    <row r="27" ht="21" customHeight="true" spans="1:19">
      <c r="A27" s="21"/>
      <c r="B27" s="48" t="s">
        <v>120</v>
      </c>
      <c r="C27" s="49" t="s">
        <v>121</v>
      </c>
      <c r="D27" s="49" t="s">
        <v>40</v>
      </c>
      <c r="E27" s="58">
        <v>23000000</v>
      </c>
      <c r="F27" s="64"/>
      <c r="G27" s="49" t="s">
        <v>122</v>
      </c>
      <c r="H27" s="59" t="s">
        <v>123</v>
      </c>
      <c r="I27" s="49" t="s">
        <v>68</v>
      </c>
      <c r="J27" s="76"/>
      <c r="K27" s="77"/>
      <c r="L27" s="77"/>
      <c r="M27" s="84"/>
      <c r="N27" s="84"/>
      <c r="O27" s="84"/>
      <c r="P27" s="85"/>
      <c r="Q27" s="21"/>
      <c r="R27" s="21"/>
      <c r="S27" s="21"/>
    </row>
    <row r="28" ht="21" customHeight="true" spans="1:19">
      <c r="A28" s="21"/>
      <c r="B28" s="50" t="s">
        <v>124</v>
      </c>
      <c r="C28" s="51" t="s">
        <v>125</v>
      </c>
      <c r="D28" s="51" t="s">
        <v>40</v>
      </c>
      <c r="E28" s="60">
        <v>30000000</v>
      </c>
      <c r="F28" s="64"/>
      <c r="G28" s="51" t="s">
        <v>122</v>
      </c>
      <c r="H28" s="61" t="s">
        <v>123</v>
      </c>
      <c r="I28" s="51" t="s">
        <v>54</v>
      </c>
      <c r="J28" s="72" t="s">
        <v>44</v>
      </c>
      <c r="K28" s="73">
        <v>0.125</v>
      </c>
      <c r="L28" s="73">
        <v>0.0455</v>
      </c>
      <c r="M28" s="83">
        <v>0.13</v>
      </c>
      <c r="N28" s="83">
        <v>0.04</v>
      </c>
      <c r="O28" s="84"/>
      <c r="P28" s="85"/>
      <c r="Q28" s="21"/>
      <c r="R28" s="21"/>
      <c r="S28" s="21"/>
    </row>
    <row r="29" ht="21" customHeight="true" spans="1:19">
      <c r="A29" s="21"/>
      <c r="B29" s="54"/>
      <c r="C29" s="55"/>
      <c r="D29" s="55"/>
      <c r="E29" s="65"/>
      <c r="F29" s="64"/>
      <c r="G29" s="55"/>
      <c r="H29" s="66"/>
      <c r="I29" s="55"/>
      <c r="J29" s="72" t="s">
        <v>44</v>
      </c>
      <c r="K29" s="75">
        <v>0.07</v>
      </c>
      <c r="L29" s="75">
        <v>0.07</v>
      </c>
      <c r="M29" s="86">
        <v>0.07</v>
      </c>
      <c r="N29" s="86">
        <v>0.07</v>
      </c>
      <c r="O29" s="86">
        <v>0</v>
      </c>
      <c r="P29" s="85"/>
      <c r="Q29" s="21"/>
      <c r="R29" s="21"/>
      <c r="S29" s="21"/>
    </row>
    <row r="30" ht="21" customHeight="true" spans="1:19">
      <c r="A30" s="21"/>
      <c r="B30" s="54"/>
      <c r="C30" s="55"/>
      <c r="D30" s="55"/>
      <c r="E30" s="65"/>
      <c r="F30" s="64"/>
      <c r="G30" s="55"/>
      <c r="H30" s="66"/>
      <c r="I30" s="55"/>
      <c r="J30" s="72" t="s">
        <v>126</v>
      </c>
      <c r="K30" s="75">
        <v>0.034572</v>
      </c>
      <c r="L30" s="75">
        <v>0.034572</v>
      </c>
      <c r="M30" s="86">
        <v>0.034572</v>
      </c>
      <c r="N30" s="86">
        <v>0.034572</v>
      </c>
      <c r="O30" s="70">
        <v>0</v>
      </c>
      <c r="P30" s="85"/>
      <c r="Q30" s="21"/>
      <c r="R30" s="21"/>
      <c r="S30" s="21"/>
    </row>
    <row r="31" ht="21" customHeight="true" spans="1:19">
      <c r="A31" s="21"/>
      <c r="B31" s="54"/>
      <c r="C31" s="55"/>
      <c r="D31" s="55"/>
      <c r="E31" s="65"/>
      <c r="F31" s="64"/>
      <c r="G31" s="55"/>
      <c r="H31" s="66"/>
      <c r="I31" s="55"/>
      <c r="J31" s="72" t="s">
        <v>76</v>
      </c>
      <c r="K31" s="78">
        <v>0.153</v>
      </c>
      <c r="L31" s="75">
        <v>0.0307</v>
      </c>
      <c r="M31" s="86">
        <v>0.0307</v>
      </c>
      <c r="N31" s="86">
        <v>0.0307</v>
      </c>
      <c r="O31" s="86">
        <v>0</v>
      </c>
      <c r="P31" s="85"/>
      <c r="Q31" s="21"/>
      <c r="R31" s="21"/>
      <c r="S31" s="21"/>
    </row>
    <row r="32" ht="21" customHeight="true" spans="1:19">
      <c r="A32" s="21"/>
      <c r="B32" s="54"/>
      <c r="C32" s="55"/>
      <c r="D32" s="55"/>
      <c r="E32" s="65"/>
      <c r="F32" s="64"/>
      <c r="G32" s="55"/>
      <c r="H32" s="66"/>
      <c r="I32" s="55"/>
      <c r="J32" s="72" t="s">
        <v>127</v>
      </c>
      <c r="K32" s="75">
        <v>0.032</v>
      </c>
      <c r="L32" s="75">
        <v>0.03</v>
      </c>
      <c r="M32" s="86">
        <v>0.03</v>
      </c>
      <c r="N32" s="86">
        <v>0.03</v>
      </c>
      <c r="O32" s="70">
        <v>0</v>
      </c>
      <c r="P32" s="85"/>
      <c r="Q32" s="21"/>
      <c r="R32" s="21"/>
      <c r="S32" s="21"/>
    </row>
    <row r="33" ht="21" customHeight="true" spans="1:19">
      <c r="A33" s="21"/>
      <c r="B33" s="54"/>
      <c r="C33" s="55"/>
      <c r="D33" s="55"/>
      <c r="E33" s="65"/>
      <c r="F33" s="64"/>
      <c r="G33" s="55"/>
      <c r="H33" s="66"/>
      <c r="I33" s="55"/>
      <c r="J33" s="72" t="s">
        <v>44</v>
      </c>
      <c r="K33" s="79">
        <v>0.0032</v>
      </c>
      <c r="L33" s="79">
        <v>0.0032</v>
      </c>
      <c r="M33" s="87">
        <v>0.0032</v>
      </c>
      <c r="N33" s="87">
        <v>0.0032</v>
      </c>
      <c r="O33" s="70">
        <v>0</v>
      </c>
      <c r="P33" s="85"/>
      <c r="Q33" s="21"/>
      <c r="R33" s="21"/>
      <c r="S33" s="21"/>
    </row>
    <row r="34" ht="21" customHeight="true" spans="1:19">
      <c r="A34" s="21"/>
      <c r="B34" s="54"/>
      <c r="C34" s="55"/>
      <c r="D34" s="55"/>
      <c r="E34" s="65"/>
      <c r="F34" s="64"/>
      <c r="G34" s="55"/>
      <c r="H34" s="66"/>
      <c r="I34" s="55"/>
      <c r="J34" s="72" t="s">
        <v>128</v>
      </c>
      <c r="K34" s="75">
        <v>0.083263</v>
      </c>
      <c r="L34" s="75">
        <v>0.0298</v>
      </c>
      <c r="M34" s="86">
        <v>0.05</v>
      </c>
      <c r="N34" s="86">
        <v>0.0298</v>
      </c>
      <c r="O34" s="86">
        <v>0</v>
      </c>
      <c r="P34" s="85"/>
      <c r="Q34" s="21"/>
      <c r="R34" s="21"/>
      <c r="S34" s="21"/>
    </row>
    <row r="35" ht="21" customHeight="true" spans="1:19">
      <c r="A35" s="21"/>
      <c r="B35" s="52"/>
      <c r="C35" s="53"/>
      <c r="D35" s="53"/>
      <c r="E35" s="62"/>
      <c r="F35" s="64"/>
      <c r="G35" s="53"/>
      <c r="H35" s="63"/>
      <c r="I35" s="53"/>
      <c r="J35" s="72" t="s">
        <v>44</v>
      </c>
      <c r="K35" s="75">
        <v>0.05</v>
      </c>
      <c r="L35" s="75">
        <v>0.05</v>
      </c>
      <c r="M35" s="88">
        <v>0.05</v>
      </c>
      <c r="N35" s="88">
        <v>0.05</v>
      </c>
      <c r="O35" s="88">
        <v>0</v>
      </c>
      <c r="P35" s="85"/>
      <c r="Q35" s="21"/>
      <c r="R35" s="21"/>
      <c r="S35" s="21"/>
    </row>
    <row r="36" ht="14.3" customHeight="true" spans="2:12">
      <c r="B36" s="56" t="s">
        <v>129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29">
    <mergeCell ref="B2:P2"/>
    <mergeCell ref="C4:I4"/>
    <mergeCell ref="K4:L4"/>
    <mergeCell ref="M4:N4"/>
    <mergeCell ref="B36:L36"/>
    <mergeCell ref="B14:B15"/>
    <mergeCell ref="B24:B25"/>
    <mergeCell ref="B28:B35"/>
    <mergeCell ref="C14:C15"/>
    <mergeCell ref="C24:C25"/>
    <mergeCell ref="C28:C35"/>
    <mergeCell ref="D14:D15"/>
    <mergeCell ref="D24:D25"/>
    <mergeCell ref="D28:D35"/>
    <mergeCell ref="E14:E15"/>
    <mergeCell ref="E24:E25"/>
    <mergeCell ref="E28:E35"/>
    <mergeCell ref="G14:G15"/>
    <mergeCell ref="G24:G25"/>
    <mergeCell ref="G28:G35"/>
    <mergeCell ref="H14:H15"/>
    <mergeCell ref="H24:H25"/>
    <mergeCell ref="H28:H35"/>
    <mergeCell ref="I14:I15"/>
    <mergeCell ref="I24:I25"/>
    <mergeCell ref="I28:I35"/>
    <mergeCell ref="J4:J5"/>
    <mergeCell ref="O4:O5"/>
    <mergeCell ref="P4:P5"/>
  </mergeCells>
  <dataValidations count="2">
    <dataValidation type="list" allowBlank="1" showInputMessage="1" showErrorMessage="1" sqref="J14 J15 J18 J19 J22 J23 J24 J25 J28 J29 J30:J31 J32:J35">
      <formula1>[2]资产类型!#REF!</formula1>
    </dataValidation>
    <dataValidation type="list" allowBlank="1" showInputMessage="1" showErrorMessage="1" sqref="J6">
      <formula1>[1]资产类型!#REF!</formula1>
    </dataValidation>
  </dataValidations>
  <pageMargins left="0.751388888888889" right="0.751388888888889" top="0.266666666666667" bottom="0.266666666666667" header="0" footer="0"/>
  <pageSetup paperSize="9" scale="4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9"/>
  <sheetViews>
    <sheetView topLeftCell="B4" workbookViewId="0">
      <selection activeCell="B6" sqref="B6"/>
    </sheetView>
  </sheetViews>
  <sheetFormatPr defaultColWidth="9" defaultRowHeight="13.5"/>
  <cols>
    <col min="1" max="1" width="9" hidden="true"/>
    <col min="2" max="2" width="25" customWidth="true"/>
    <col min="3" max="3" width="26.25" customWidth="true"/>
    <col min="4" max="4" width="23.2" customWidth="true"/>
    <col min="5" max="5" width="9" hidden="true"/>
    <col min="6" max="6" width="29.45" customWidth="true"/>
    <col min="7" max="7" width="22.9333333333333" customWidth="true"/>
    <col min="8" max="9" width="9" hidden="true"/>
    <col min="10" max="10" width="9.76666666666667" customWidth="true"/>
  </cols>
  <sheetData>
    <row r="1" ht="38.25" hidden="true" spans="1:3">
      <c r="A1" s="21">
        <v>0</v>
      </c>
      <c r="B1" s="21" t="s">
        <v>130</v>
      </c>
      <c r="C1" s="21" t="s">
        <v>131</v>
      </c>
    </row>
    <row r="2" ht="25.5" hidden="true" spans="1:8">
      <c r="A2" s="21">
        <v>0</v>
      </c>
      <c r="B2" s="21" t="s">
        <v>132</v>
      </c>
      <c r="C2" s="21" t="s">
        <v>133</v>
      </c>
      <c r="D2" s="21" t="s">
        <v>134</v>
      </c>
      <c r="F2" s="21" t="s">
        <v>135</v>
      </c>
      <c r="G2" s="21" t="s">
        <v>136</v>
      </c>
      <c r="H2" s="21" t="s">
        <v>137</v>
      </c>
    </row>
    <row r="3" ht="25.5" hidden="true" spans="1:9">
      <c r="A3" s="21">
        <v>0</v>
      </c>
      <c r="C3" s="21" t="s">
        <v>138</v>
      </c>
      <c r="D3" s="21" t="s">
        <v>139</v>
      </c>
      <c r="E3" s="21" t="s">
        <v>140</v>
      </c>
      <c r="F3" s="21" t="s">
        <v>141</v>
      </c>
      <c r="G3" s="21" t="s">
        <v>142</v>
      </c>
      <c r="H3" s="21" t="s">
        <v>143</v>
      </c>
      <c r="I3" s="21" t="s">
        <v>143</v>
      </c>
    </row>
    <row r="4" ht="14.3" customHeight="true" spans="1:2">
      <c r="A4" s="1">
        <v>0</v>
      </c>
      <c r="B4" s="1" t="s">
        <v>144</v>
      </c>
    </row>
    <row r="5" ht="27.85" customHeight="true" spans="1:7">
      <c r="A5" s="21">
        <v>0</v>
      </c>
      <c r="B5" s="2" t="s">
        <v>145</v>
      </c>
      <c r="C5" s="2"/>
      <c r="D5" s="2"/>
      <c r="E5" s="2"/>
      <c r="F5" s="2"/>
      <c r="G5" s="2"/>
    </row>
    <row r="6" ht="14.3" customHeight="true" spans="1:7">
      <c r="A6" s="1">
        <v>0</v>
      </c>
      <c r="B6" s="25" t="s">
        <v>2</v>
      </c>
      <c r="G6" s="39" t="s">
        <v>3</v>
      </c>
    </row>
    <row r="7" ht="18" customHeight="true" spans="1:7">
      <c r="A7" s="21">
        <v>0</v>
      </c>
      <c r="B7" s="26" t="s">
        <v>146</v>
      </c>
      <c r="C7" s="27" t="s">
        <v>147</v>
      </c>
      <c r="D7" s="27"/>
      <c r="E7" s="40"/>
      <c r="F7" s="27" t="s">
        <v>148</v>
      </c>
      <c r="G7" s="41"/>
    </row>
    <row r="8" ht="18" customHeight="true" spans="1:7">
      <c r="A8" s="21">
        <v>0</v>
      </c>
      <c r="B8" s="28"/>
      <c r="C8" s="29" t="s">
        <v>8</v>
      </c>
      <c r="D8" s="29" t="s">
        <v>149</v>
      </c>
      <c r="E8" s="42"/>
      <c r="F8" s="29" t="s">
        <v>150</v>
      </c>
      <c r="G8" s="43" t="s">
        <v>149</v>
      </c>
    </row>
    <row r="9" ht="18" customHeight="true" spans="1:7">
      <c r="A9" s="21">
        <v>0</v>
      </c>
      <c r="B9" s="30" t="s">
        <v>151</v>
      </c>
      <c r="C9" s="31"/>
      <c r="D9" s="32">
        <f>SUM(D10:D16)</f>
        <v>2.3734</v>
      </c>
      <c r="E9" s="42"/>
      <c r="F9" s="31"/>
      <c r="G9" s="44">
        <f>SUM(G10:G23)</f>
        <v>1.9341</v>
      </c>
    </row>
    <row r="10" ht="18" customHeight="true" spans="1:9">
      <c r="A10" s="21" t="s">
        <v>16</v>
      </c>
      <c r="B10" s="30">
        <v>1</v>
      </c>
      <c r="C10" s="33" t="s">
        <v>17</v>
      </c>
      <c r="D10" s="34">
        <v>0.42</v>
      </c>
      <c r="E10" s="31" t="s">
        <v>32</v>
      </c>
      <c r="F10" s="36" t="s">
        <v>152</v>
      </c>
      <c r="G10" s="44"/>
      <c r="H10" s="21" t="s">
        <v>153</v>
      </c>
      <c r="I10" s="21" t="s">
        <v>153</v>
      </c>
    </row>
    <row r="11" ht="18" customHeight="true" spans="1:9">
      <c r="A11" s="21" t="s">
        <v>16</v>
      </c>
      <c r="B11" s="30">
        <v>2</v>
      </c>
      <c r="C11" s="33" t="s">
        <v>21</v>
      </c>
      <c r="D11" s="34">
        <v>0.18</v>
      </c>
      <c r="E11" s="31" t="s">
        <v>154</v>
      </c>
      <c r="F11" s="36" t="s">
        <v>155</v>
      </c>
      <c r="G11" s="44"/>
      <c r="H11" s="21" t="s">
        <v>156</v>
      </c>
      <c r="I11" s="21" t="s">
        <v>156</v>
      </c>
    </row>
    <row r="12" ht="18" customHeight="true" spans="1:9">
      <c r="A12" s="21" t="s">
        <v>16</v>
      </c>
      <c r="B12" s="30">
        <v>3</v>
      </c>
      <c r="C12" s="33" t="s">
        <v>23</v>
      </c>
      <c r="D12" s="34">
        <v>0.13</v>
      </c>
      <c r="E12" s="31" t="s">
        <v>157</v>
      </c>
      <c r="F12" s="36" t="s">
        <v>158</v>
      </c>
      <c r="G12" s="44">
        <v>0.3</v>
      </c>
      <c r="H12" s="21" t="s">
        <v>159</v>
      </c>
      <c r="I12" s="21" t="s">
        <v>159</v>
      </c>
    </row>
    <row r="13" ht="18" customHeight="true" spans="1:9">
      <c r="A13" s="21" t="s">
        <v>16</v>
      </c>
      <c r="B13" s="30">
        <v>4</v>
      </c>
      <c r="C13" s="33" t="s">
        <v>26</v>
      </c>
      <c r="D13" s="34">
        <v>0.2734</v>
      </c>
      <c r="E13" s="31" t="s">
        <v>20</v>
      </c>
      <c r="F13" s="36" t="s">
        <v>160</v>
      </c>
      <c r="G13" s="44"/>
      <c r="H13" s="21" t="s">
        <v>161</v>
      </c>
      <c r="I13" s="21" t="s">
        <v>161</v>
      </c>
    </row>
    <row r="14" ht="18" customHeight="true" spans="1:9">
      <c r="A14" s="21" t="s">
        <v>16</v>
      </c>
      <c r="B14" s="30">
        <v>5</v>
      </c>
      <c r="C14" s="33" t="s">
        <v>28</v>
      </c>
      <c r="D14" s="35">
        <v>0.2</v>
      </c>
      <c r="E14" s="31" t="s">
        <v>22</v>
      </c>
      <c r="F14" s="36" t="s">
        <v>162</v>
      </c>
      <c r="G14" s="44"/>
      <c r="H14" s="21" t="s">
        <v>163</v>
      </c>
      <c r="I14" s="21" t="s">
        <v>163</v>
      </c>
    </row>
    <row r="15" ht="18" customHeight="true" spans="1:9">
      <c r="A15" s="21" t="s">
        <v>16</v>
      </c>
      <c r="B15" s="30">
        <v>6</v>
      </c>
      <c r="C15" s="33" t="s">
        <v>30</v>
      </c>
      <c r="D15" s="34">
        <v>0.16</v>
      </c>
      <c r="E15" s="31" t="s">
        <v>164</v>
      </c>
      <c r="F15" s="36" t="s">
        <v>165</v>
      </c>
      <c r="G15" s="44"/>
      <c r="H15" s="21" t="s">
        <v>166</v>
      </c>
      <c r="I15" s="21" t="s">
        <v>166</v>
      </c>
    </row>
    <row r="16" ht="18" customHeight="true" spans="1:9">
      <c r="A16" s="21" t="s">
        <v>16</v>
      </c>
      <c r="B16" s="30">
        <v>7</v>
      </c>
      <c r="C16" s="33" t="s">
        <v>31</v>
      </c>
      <c r="D16" s="34">
        <v>1.01</v>
      </c>
      <c r="E16" s="31"/>
      <c r="F16" s="36" t="s">
        <v>167</v>
      </c>
      <c r="G16" s="44"/>
      <c r="H16" s="21" t="s">
        <v>168</v>
      </c>
      <c r="I16" s="21" t="s">
        <v>168</v>
      </c>
    </row>
    <row r="17" ht="18" customHeight="true" spans="1:9">
      <c r="A17" s="21" t="s">
        <v>16</v>
      </c>
      <c r="B17" s="30">
        <v>8</v>
      </c>
      <c r="C17" s="36"/>
      <c r="D17" s="32"/>
      <c r="E17" s="31"/>
      <c r="F17" s="36" t="s">
        <v>169</v>
      </c>
      <c r="G17" s="44">
        <v>0.3761</v>
      </c>
      <c r="H17" s="21" t="s">
        <v>170</v>
      </c>
      <c r="I17" s="21" t="s">
        <v>170</v>
      </c>
    </row>
    <row r="18" ht="18" customHeight="true" spans="1:9">
      <c r="A18" s="21" t="s">
        <v>16</v>
      </c>
      <c r="B18" s="30">
        <v>9</v>
      </c>
      <c r="C18" s="36"/>
      <c r="D18" s="32"/>
      <c r="E18" s="31"/>
      <c r="F18" s="36" t="s">
        <v>171</v>
      </c>
      <c r="G18" s="44"/>
      <c r="H18" s="21" t="s">
        <v>172</v>
      </c>
      <c r="I18" s="21" t="s">
        <v>172</v>
      </c>
    </row>
    <row r="19" ht="18" customHeight="true" spans="1:9">
      <c r="A19" s="21" t="s">
        <v>16</v>
      </c>
      <c r="B19" s="30">
        <v>10</v>
      </c>
      <c r="C19" s="36"/>
      <c r="D19" s="32"/>
      <c r="E19" s="31"/>
      <c r="F19" s="36" t="s">
        <v>173</v>
      </c>
      <c r="G19" s="44">
        <v>0.84</v>
      </c>
      <c r="H19" s="21" t="s">
        <v>174</v>
      </c>
      <c r="I19" s="21" t="s">
        <v>174</v>
      </c>
    </row>
    <row r="20" ht="18" customHeight="true" spans="1:9">
      <c r="A20" s="21" t="s">
        <v>16</v>
      </c>
      <c r="B20" s="30">
        <v>11</v>
      </c>
      <c r="C20" s="36"/>
      <c r="D20" s="32"/>
      <c r="E20" s="31"/>
      <c r="F20" s="36" t="s">
        <v>175</v>
      </c>
      <c r="G20" s="44"/>
      <c r="H20" s="21" t="s">
        <v>176</v>
      </c>
      <c r="I20" s="21" t="s">
        <v>176</v>
      </c>
    </row>
    <row r="21" ht="18" customHeight="true" spans="1:9">
      <c r="A21" s="21" t="s">
        <v>16</v>
      </c>
      <c r="B21" s="30">
        <v>12</v>
      </c>
      <c r="C21" s="36"/>
      <c r="D21" s="32"/>
      <c r="E21" s="31"/>
      <c r="F21" s="36" t="s">
        <v>177</v>
      </c>
      <c r="G21" s="44"/>
      <c r="H21" s="21" t="s">
        <v>176</v>
      </c>
      <c r="I21" s="21" t="s">
        <v>176</v>
      </c>
    </row>
    <row r="22" ht="18" customHeight="true" spans="1:9">
      <c r="A22" s="21" t="s">
        <v>16</v>
      </c>
      <c r="B22" s="30">
        <v>13</v>
      </c>
      <c r="C22" s="36"/>
      <c r="D22" s="32"/>
      <c r="E22" s="31"/>
      <c r="F22" s="36" t="s">
        <v>178</v>
      </c>
      <c r="G22" s="44"/>
      <c r="H22" s="21" t="s">
        <v>179</v>
      </c>
      <c r="I22" s="21" t="s">
        <v>179</v>
      </c>
    </row>
    <row r="23" ht="18" customHeight="true" spans="1:9">
      <c r="A23" s="21" t="s">
        <v>16</v>
      </c>
      <c r="B23" s="30">
        <v>14</v>
      </c>
      <c r="C23" s="36"/>
      <c r="D23" s="32"/>
      <c r="E23" s="31"/>
      <c r="F23" s="36" t="s">
        <v>180</v>
      </c>
      <c r="G23" s="44">
        <v>0.418</v>
      </c>
      <c r="H23" s="21" t="s">
        <v>181</v>
      </c>
      <c r="I23" s="21" t="s">
        <v>181</v>
      </c>
    </row>
    <row r="24" ht="18" customHeight="true" spans="1:9">
      <c r="A24" s="21" t="s">
        <v>16</v>
      </c>
      <c r="B24" s="30">
        <v>15</v>
      </c>
      <c r="C24" s="36"/>
      <c r="D24" s="32"/>
      <c r="E24" s="31"/>
      <c r="F24" s="36" t="s">
        <v>182</v>
      </c>
      <c r="G24" s="44"/>
      <c r="H24" s="21" t="s">
        <v>183</v>
      </c>
      <c r="I24" s="21" t="s">
        <v>183</v>
      </c>
    </row>
    <row r="25" ht="18" customHeight="true" spans="1:9">
      <c r="A25" s="21" t="s">
        <v>16</v>
      </c>
      <c r="B25" s="30">
        <v>16</v>
      </c>
      <c r="C25" s="36"/>
      <c r="D25" s="32"/>
      <c r="E25" s="31"/>
      <c r="F25" s="36" t="s">
        <v>184</v>
      </c>
      <c r="G25" s="44"/>
      <c r="H25" s="21" t="s">
        <v>185</v>
      </c>
      <c r="I25" s="21" t="s">
        <v>185</v>
      </c>
    </row>
    <row r="26" ht="18" customHeight="true" spans="1:9">
      <c r="A26" s="21" t="s">
        <v>16</v>
      </c>
      <c r="B26" s="30">
        <v>17</v>
      </c>
      <c r="C26" s="36"/>
      <c r="D26" s="32"/>
      <c r="E26" s="31"/>
      <c r="F26" s="36" t="s">
        <v>186</v>
      </c>
      <c r="G26" s="44"/>
      <c r="H26" s="21" t="s">
        <v>187</v>
      </c>
      <c r="I26" s="21" t="s">
        <v>187</v>
      </c>
    </row>
    <row r="27" ht="18" customHeight="true" spans="1:9">
      <c r="A27" s="21" t="s">
        <v>16</v>
      </c>
      <c r="B27" s="30">
        <v>18</v>
      </c>
      <c r="C27" s="36"/>
      <c r="D27" s="32"/>
      <c r="E27" s="31"/>
      <c r="F27" s="36" t="s">
        <v>188</v>
      </c>
      <c r="G27" s="44"/>
      <c r="H27" s="21" t="s">
        <v>189</v>
      </c>
      <c r="I27" s="21" t="s">
        <v>189</v>
      </c>
    </row>
    <row r="28" ht="18" customHeight="true" spans="1:9">
      <c r="A28" s="21" t="s">
        <v>16</v>
      </c>
      <c r="B28" s="30">
        <v>19</v>
      </c>
      <c r="C28" s="36"/>
      <c r="D28" s="32"/>
      <c r="E28" s="31"/>
      <c r="F28" s="36" t="s">
        <v>190</v>
      </c>
      <c r="G28" s="44"/>
      <c r="H28" s="21" t="s">
        <v>191</v>
      </c>
      <c r="I28" s="21" t="s">
        <v>191</v>
      </c>
    </row>
    <row r="29" ht="18" customHeight="true" spans="2:7">
      <c r="B29" s="37"/>
      <c r="C29" s="38"/>
      <c r="D29" s="38"/>
      <c r="E29" s="38"/>
      <c r="F29" s="38" t="s">
        <v>192</v>
      </c>
      <c r="G29" s="45"/>
    </row>
  </sheetData>
  <mergeCells count="4">
    <mergeCell ref="B5:G5"/>
    <mergeCell ref="C7:D7"/>
    <mergeCell ref="F7:G7"/>
    <mergeCell ref="B7:B8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8"/>
  <sheetViews>
    <sheetView tabSelected="1" workbookViewId="0">
      <selection activeCell="B11" sqref="B11"/>
    </sheetView>
  </sheetViews>
  <sheetFormatPr defaultColWidth="9" defaultRowHeight="13.5" outlineLevelCol="6"/>
  <cols>
    <col min="1" max="1" width="26.125" customWidth="true"/>
    <col min="2" max="2" width="33" customWidth="true"/>
    <col min="3" max="3" width="23.2" customWidth="true"/>
    <col min="4" max="4" width="9" hidden="true"/>
    <col min="5" max="5" width="27.8166666666667" customWidth="true"/>
    <col min="6" max="6" width="21.575" customWidth="true"/>
    <col min="7" max="7" width="9" hidden="true"/>
  </cols>
  <sheetData>
    <row r="1" ht="21" customHeight="true" spans="1:1">
      <c r="A1" s="1" t="s">
        <v>193</v>
      </c>
    </row>
    <row r="2" ht="27.85" customHeight="true" spans="1:6">
      <c r="A2" s="2" t="s">
        <v>194</v>
      </c>
      <c r="B2" s="2"/>
      <c r="C2" s="2"/>
      <c r="D2" s="2"/>
      <c r="E2" s="2"/>
      <c r="F2" s="2"/>
    </row>
    <row r="3" ht="14.3" customHeight="true" spans="1:6">
      <c r="A3" s="3" t="s">
        <v>2</v>
      </c>
      <c r="F3" s="18" t="s">
        <v>3</v>
      </c>
    </row>
    <row r="4" ht="19.9" customHeight="true" spans="1:6">
      <c r="A4" s="4" t="s">
        <v>146</v>
      </c>
      <c r="B4" s="5" t="s">
        <v>195</v>
      </c>
      <c r="C4" s="5"/>
      <c r="D4" s="6"/>
      <c r="E4" s="5" t="s">
        <v>196</v>
      </c>
      <c r="F4" s="19"/>
    </row>
    <row r="5" ht="19.9" customHeight="true" spans="1:6">
      <c r="A5" s="7"/>
      <c r="B5" s="8" t="s">
        <v>8</v>
      </c>
      <c r="C5" s="8" t="s">
        <v>149</v>
      </c>
      <c r="D5" s="9"/>
      <c r="E5" s="8" t="s">
        <v>150</v>
      </c>
      <c r="F5" s="20" t="s">
        <v>149</v>
      </c>
    </row>
    <row r="6" ht="21" customHeight="true" spans="1:7">
      <c r="A6" s="10" t="s">
        <v>151</v>
      </c>
      <c r="B6" s="11"/>
      <c r="C6" s="12">
        <f>SUM(C7:C14)</f>
        <v>9.1</v>
      </c>
      <c r="D6" s="12">
        <f>SUM(D7:D14)</f>
        <v>0</v>
      </c>
      <c r="E6" s="12"/>
      <c r="F6" s="12">
        <f>SUM(F7:F22)</f>
        <v>8.7975732</v>
      </c>
      <c r="G6" s="21"/>
    </row>
    <row r="7" ht="21" customHeight="true" spans="1:7">
      <c r="A7" s="10">
        <v>1</v>
      </c>
      <c r="B7" s="13" t="s">
        <v>38</v>
      </c>
      <c r="C7" s="12">
        <v>0.88</v>
      </c>
      <c r="D7" s="14" t="s">
        <v>197</v>
      </c>
      <c r="E7" s="14" t="s">
        <v>152</v>
      </c>
      <c r="F7" s="22"/>
      <c r="G7" s="21" t="s">
        <v>153</v>
      </c>
    </row>
    <row r="8" ht="21" customHeight="true" spans="1:7">
      <c r="A8" s="10">
        <v>2</v>
      </c>
      <c r="B8" s="13" t="s">
        <v>74</v>
      </c>
      <c r="C8" s="12">
        <v>3</v>
      </c>
      <c r="D8" s="14" t="s">
        <v>198</v>
      </c>
      <c r="E8" s="23" t="s">
        <v>155</v>
      </c>
      <c r="F8" s="22">
        <v>0.73</v>
      </c>
      <c r="G8" s="21" t="s">
        <v>159</v>
      </c>
    </row>
    <row r="9" ht="21" customHeight="true" spans="1:7">
      <c r="A9" s="10">
        <v>3</v>
      </c>
      <c r="B9" s="13" t="s">
        <v>85</v>
      </c>
      <c r="C9" s="15">
        <v>0.73</v>
      </c>
      <c r="D9" s="14" t="s">
        <v>199</v>
      </c>
      <c r="E9" s="14" t="s">
        <v>158</v>
      </c>
      <c r="F9" s="22">
        <v>0.0345732</v>
      </c>
      <c r="G9" s="21" t="s">
        <v>200</v>
      </c>
    </row>
    <row r="10" ht="21" customHeight="true" spans="1:7">
      <c r="A10" s="10">
        <v>4</v>
      </c>
      <c r="B10" s="14" t="s">
        <v>89</v>
      </c>
      <c r="C10" s="12">
        <v>1.77</v>
      </c>
      <c r="D10" s="14" t="s">
        <v>201</v>
      </c>
      <c r="E10" s="14" t="s">
        <v>202</v>
      </c>
      <c r="F10" s="22"/>
      <c r="G10" s="21" t="s">
        <v>161</v>
      </c>
    </row>
    <row r="11" ht="21" customHeight="true" spans="1:7">
      <c r="A11" s="10">
        <v>5</v>
      </c>
      <c r="B11" s="14" t="s">
        <v>102</v>
      </c>
      <c r="C11" s="12">
        <v>0.13</v>
      </c>
      <c r="D11" s="14" t="s">
        <v>203</v>
      </c>
      <c r="E11" s="14" t="s">
        <v>160</v>
      </c>
      <c r="F11" s="22"/>
      <c r="G11" s="21" t="s">
        <v>163</v>
      </c>
    </row>
    <row r="12" ht="21" customHeight="true" spans="1:7">
      <c r="A12" s="10">
        <v>6</v>
      </c>
      <c r="B12" s="14" t="s">
        <v>105</v>
      </c>
      <c r="C12" s="12">
        <v>0.49</v>
      </c>
      <c r="D12" s="14" t="s">
        <v>204</v>
      </c>
      <c r="E12" s="14" t="s">
        <v>162</v>
      </c>
      <c r="F12" s="22"/>
      <c r="G12" s="21" t="s">
        <v>166</v>
      </c>
    </row>
    <row r="13" ht="21" customHeight="true" spans="1:7">
      <c r="A13" s="10">
        <v>7</v>
      </c>
      <c r="B13" s="14" t="s">
        <v>111</v>
      </c>
      <c r="C13">
        <v>1.8</v>
      </c>
      <c r="D13" s="14" t="s">
        <v>205</v>
      </c>
      <c r="E13" s="14" t="s">
        <v>165</v>
      </c>
      <c r="F13" s="22">
        <v>0.0032</v>
      </c>
      <c r="G13" s="21" t="s">
        <v>168</v>
      </c>
    </row>
    <row r="14" ht="21" customHeight="true" spans="1:7">
      <c r="A14" s="10">
        <v>8</v>
      </c>
      <c r="B14" s="14" t="s">
        <v>124</v>
      </c>
      <c r="C14" s="12">
        <v>0.3</v>
      </c>
      <c r="D14" s="14" t="s">
        <v>206</v>
      </c>
      <c r="E14" s="14" t="s">
        <v>167</v>
      </c>
      <c r="F14" s="22"/>
      <c r="G14" s="21" t="s">
        <v>170</v>
      </c>
    </row>
    <row r="15" ht="21" customHeight="true" spans="1:7">
      <c r="A15" s="10">
        <v>9</v>
      </c>
      <c r="D15" s="14" t="s">
        <v>207</v>
      </c>
      <c r="E15" s="14" t="s">
        <v>169</v>
      </c>
      <c r="F15" s="22">
        <v>1.8</v>
      </c>
      <c r="G15" s="21" t="s">
        <v>172</v>
      </c>
    </row>
    <row r="16" ht="21" customHeight="true" spans="1:7">
      <c r="A16" s="10">
        <v>10</v>
      </c>
      <c r="B16" s="14"/>
      <c r="C16" s="12"/>
      <c r="D16" s="14" t="s">
        <v>208</v>
      </c>
      <c r="E16" s="14" t="s">
        <v>171</v>
      </c>
      <c r="F16" s="22"/>
      <c r="G16" s="21" t="s">
        <v>174</v>
      </c>
    </row>
    <row r="17" ht="21" customHeight="true" spans="1:7">
      <c r="A17" s="10">
        <v>11</v>
      </c>
      <c r="D17" s="14" t="s">
        <v>209</v>
      </c>
      <c r="E17" s="14" t="s">
        <v>173</v>
      </c>
      <c r="F17" s="22">
        <v>1.22</v>
      </c>
      <c r="G17" s="21" t="s">
        <v>179</v>
      </c>
    </row>
    <row r="18" ht="21" customHeight="true" spans="1:7">
      <c r="A18" s="10">
        <v>12</v>
      </c>
      <c r="B18" s="14"/>
      <c r="C18" s="12"/>
      <c r="D18" s="14" t="s">
        <v>210</v>
      </c>
      <c r="E18" s="14" t="s">
        <v>178</v>
      </c>
      <c r="F18" s="22"/>
      <c r="G18" s="21" t="s">
        <v>181</v>
      </c>
    </row>
    <row r="19" ht="21" customHeight="true" spans="1:7">
      <c r="A19" s="10">
        <v>13</v>
      </c>
      <c r="B19" s="14"/>
      <c r="C19" s="12"/>
      <c r="D19" s="14" t="s">
        <v>211</v>
      </c>
      <c r="E19" s="14" t="s">
        <v>180</v>
      </c>
      <c r="F19" s="15"/>
      <c r="G19" s="21" t="s">
        <v>183</v>
      </c>
    </row>
    <row r="20" ht="21" customHeight="true" spans="1:7">
      <c r="A20" s="10">
        <v>14</v>
      </c>
      <c r="B20" s="14"/>
      <c r="C20" s="12"/>
      <c r="D20" s="14" t="s">
        <v>212</v>
      </c>
      <c r="E20" s="14" t="s">
        <v>182</v>
      </c>
      <c r="F20" s="22">
        <v>0.0298</v>
      </c>
      <c r="G20" s="21" t="s">
        <v>185</v>
      </c>
    </row>
    <row r="21" ht="21" customHeight="true" spans="1:7">
      <c r="A21" s="10">
        <v>15</v>
      </c>
      <c r="B21" s="14"/>
      <c r="C21" s="12"/>
      <c r="D21" s="14" t="s">
        <v>213</v>
      </c>
      <c r="E21" s="14" t="s">
        <v>184</v>
      </c>
      <c r="F21" s="22"/>
      <c r="G21" s="21" t="s">
        <v>189</v>
      </c>
    </row>
    <row r="22" ht="21" customHeight="true" spans="1:7">
      <c r="A22" s="10">
        <v>16</v>
      </c>
      <c r="B22" s="14"/>
      <c r="C22" s="12"/>
      <c r="D22" s="14" t="s">
        <v>214</v>
      </c>
      <c r="E22" s="14" t="s">
        <v>188</v>
      </c>
      <c r="F22" s="22">
        <v>4.98</v>
      </c>
      <c r="G22" s="21" t="s">
        <v>191</v>
      </c>
    </row>
    <row r="23" ht="21" customHeight="true" spans="1:7">
      <c r="A23" s="10">
        <v>16</v>
      </c>
      <c r="B23" s="14"/>
      <c r="C23" s="12"/>
      <c r="D23" s="16"/>
      <c r="E23" s="14" t="s">
        <v>190</v>
      </c>
      <c r="F23" s="15"/>
      <c r="G23" s="21"/>
    </row>
    <row r="24" ht="19.55" customHeight="true" spans="1:7">
      <c r="A24" s="17"/>
      <c r="B24" s="16"/>
      <c r="C24" s="16"/>
      <c r="E24" s="16" t="s">
        <v>192</v>
      </c>
      <c r="F24" s="24"/>
      <c r="G24" s="21"/>
    </row>
    <row r="25" ht="40.7" customHeight="true" spans="7:7">
      <c r="G25" s="21"/>
    </row>
    <row r="26" ht="27.1" customHeight="true"/>
    <row r="27" ht="27.1" customHeight="true"/>
    <row r="28" ht="27.1" customHeight="true"/>
    <row r="29" ht="40.7" customHeight="true"/>
    <row r="30" ht="27.1" customHeight="true"/>
    <row r="31" ht="27.1" customHeight="true"/>
    <row r="32" ht="27.1" customHeight="true"/>
    <row r="33" ht="40.7" customHeight="true"/>
    <row r="34" ht="19.55" customHeight="true"/>
    <row r="35" ht="19.55" customHeight="true"/>
    <row r="36" ht="19.55" customHeight="true"/>
    <row r="37" ht="19.55" customHeight="true"/>
    <row r="38" ht="19.55" customHeight="true"/>
    <row r="39" ht="27.1" customHeight="true"/>
    <row r="40" ht="27.1" customHeight="true"/>
    <row r="41" ht="27.1" customHeight="true"/>
    <row r="42" ht="40.7" customHeight="true" spans="7:7">
      <c r="G42" s="21"/>
    </row>
    <row r="43" ht="27.1" customHeight="true" spans="7:7">
      <c r="G43" s="21"/>
    </row>
    <row r="44" ht="19.55" customHeight="true" spans="7:7">
      <c r="G44" s="21"/>
    </row>
    <row r="45" ht="19.55" customHeight="true" spans="7:7">
      <c r="G45" s="21"/>
    </row>
    <row r="46" ht="27.1" customHeight="true" spans="7:7">
      <c r="G46" s="21"/>
    </row>
    <row r="47" ht="27.1" customHeight="true" spans="7:7">
      <c r="G47" s="21"/>
    </row>
    <row r="48" ht="27.1" customHeight="true" spans="7:7">
      <c r="G48" s="21"/>
    </row>
    <row r="49" ht="19.55" customHeight="true" spans="7:7">
      <c r="G49" s="21"/>
    </row>
    <row r="50" ht="27.1" customHeight="true" spans="7:7">
      <c r="G50" s="21"/>
    </row>
    <row r="51" ht="19.55" customHeight="true" spans="7:7">
      <c r="G51" s="21"/>
    </row>
    <row r="52" ht="40.7" customHeight="true" spans="7:7">
      <c r="G52" s="21"/>
    </row>
    <row r="53" ht="19.55" customHeight="true" spans="7:7">
      <c r="G53" s="21"/>
    </row>
    <row r="54" ht="19.55" customHeight="true" spans="7:7">
      <c r="G54" s="21"/>
    </row>
    <row r="55" ht="27.1" customHeight="true" spans="7:7">
      <c r="G55" s="21"/>
    </row>
    <row r="56" ht="27.1" customHeight="true" spans="7:7">
      <c r="G56" s="21"/>
    </row>
    <row r="57" ht="27.1" customHeight="true" spans="7:7">
      <c r="G57" s="21"/>
    </row>
    <row r="58" ht="27.1" customHeight="true" spans="7:7">
      <c r="G58" s="21"/>
    </row>
    <row r="59" ht="27.1" customHeight="true" spans="7:7">
      <c r="G59" s="21"/>
    </row>
    <row r="60" ht="27.1" customHeight="true" spans="7:7">
      <c r="G60" s="21"/>
    </row>
    <row r="61" ht="40.7" customHeight="true" spans="7:7">
      <c r="G61" s="21"/>
    </row>
    <row r="62" ht="27.1" customHeight="true" spans="7:7">
      <c r="G62" s="21"/>
    </row>
    <row r="63" ht="27.1" customHeight="true" spans="7:7">
      <c r="G63" s="21"/>
    </row>
    <row r="64" ht="19.55" customHeight="true" spans="7:7">
      <c r="G64" s="21"/>
    </row>
    <row r="65" ht="19.55" customHeight="true" spans="7:7">
      <c r="G65" s="21"/>
    </row>
    <row r="66" ht="19.55" customHeight="true" spans="7:7">
      <c r="G66" s="21"/>
    </row>
    <row r="67" ht="19.55" customHeight="true" spans="7:7">
      <c r="G67" s="21"/>
    </row>
    <row r="68" ht="40.7" customHeight="true" spans="7:7">
      <c r="G68" s="21"/>
    </row>
  </sheetData>
  <mergeCells count="4">
    <mergeCell ref="A2:F2"/>
    <mergeCell ref="B4:C4"/>
    <mergeCell ref="E4:F4"/>
    <mergeCell ref="A4:A5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czj-51</cp:lastModifiedBy>
  <dcterms:created xsi:type="dcterms:W3CDTF">2021-06-27T17:17:00Z</dcterms:created>
  <dcterms:modified xsi:type="dcterms:W3CDTF">2024-06-28T10:15:27Z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