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<sst xmlns="http://schemas.openxmlformats.org/spreadsheetml/2006/main" count="592" uniqueCount="327">
  <si>
    <t>附件1-1</t>
  </si>
  <si>
    <t>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</si>
  <si>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</si>
  <si>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</si>
  <si>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</si>
  <si>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</si>
  <si>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</si>
  <si>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</si>
  <si>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</si>
  <si>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</si>
  <si>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</si>
  <si>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</si>
  <si>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</si>
  <si>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</si>
  <si>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</si>
  <si>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</si>
  <si>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</si>
  <si>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</si>
  <si>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2023年吉林省政府一般债券（六期）</t>
  </si>
  <si>
    <t>白山市里岔村、香磨村道路下穿沈白高铁工程</t>
  </si>
  <si>
    <t>10年</t>
  </si>
  <si>
    <t>2019</t>
  </si>
  <si>
    <t>85FB9A1F7AAC00F0E0530A1401237925</t>
  </si>
  <si>
    <t>2023年吉林省政府一般债券（七期）</t>
  </si>
  <si>
    <t>白山市解放中学新建综合教学楼及附属设施提升工程</t>
  </si>
  <si>
    <t>85FB75C36B9A01A4E0530A140123924A</t>
  </si>
  <si>
    <t>2023年吉林省政府一般债券（十期）</t>
  </si>
  <si>
    <t>白山市第八中学新建教学楼项目</t>
  </si>
  <si>
    <t>5年</t>
  </si>
  <si>
    <t>8B2C0BCA813B0198E0530A140123987A</t>
  </si>
  <si>
    <t>白山东站公交枢纽工程</t>
  </si>
  <si>
    <t>2020</t>
  </si>
  <si>
    <t>A12C2CD3BB1601E4E0530A140123FB66</t>
  </si>
  <si>
    <t>鸭绿江中上游浑江水系水环境保护与水生态修复工程</t>
  </si>
  <si>
    <t>红土崖河小流域综合治理工程</t>
  </si>
  <si>
    <t>浑江上游森林生态功能提升工程</t>
  </si>
  <si>
    <t>浑江流域中上游七道江镇历史遗留矿山生态治理工程</t>
  </si>
  <si>
    <t>2024年吉林省政府一般债券（六期）</t>
  </si>
  <si>
    <t>白山市中医院中医特色重点医院建设项目</t>
  </si>
  <si>
    <t>7年</t>
  </si>
  <si>
    <t>吉林省2013-2017年棚户区改造建设项目-白山市采煤沉陷区及城市棚户区改造项目</t>
  </si>
  <si>
    <t>吉林省2013-2017年棚户区改造建设项目-白山市采煤沉陷区及城市棚户区改造项目（调增项目）</t>
  </si>
  <si>
    <t>2023年白山市城市排水防涝设施建设项目（红旗街）</t>
  </si>
  <si>
    <t>2024年吉林省政府一般债券（七期）</t>
  </si>
  <si>
    <t>新建沈阳至白河高速铁路（白山市市本级）白山东站站房扩大建设项目</t>
  </si>
  <si>
    <t>15年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</si>
  <si>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</si>
  <si>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</si>
  <si>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</si>
  <si>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</si>
  <si>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</si>
  <si>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</si>
  <si>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</si>
  <si>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</si>
  <si>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</si>
  <si>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</si>
  <si>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</si>
  <si>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</si>
  <si>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</si>
  <si>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</si>
  <si>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</si>
  <si>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</si>
  <si>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</si>
  <si>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</si>
  <si>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</si>
  <si>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</si>
  <si>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</si>
  <si>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</si>
  <si>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</si>
  <si>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</si>
  <si>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</si>
  <si>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2023年吉林省政府专项债券（二十三期）</t>
  </si>
  <si>
    <t>白山经济开发区吉浙对口合作示范园标准化厂房（二期）工程及附属设施建设项目</t>
  </si>
  <si>
    <t>2023-08-15</t>
  </si>
  <si>
    <t>分期还本、半年一次付息</t>
  </si>
  <si>
    <t>99 其他资产</t>
  </si>
  <si>
    <t>881B359F5AB1004AE0530A140123E608</t>
  </si>
  <si>
    <t>005</t>
  </si>
  <si>
    <t>2023年吉林省政府专项债券（二十七期）</t>
  </si>
  <si>
    <t>沈阳至白河高铁</t>
  </si>
  <si>
    <t>2023-08-30</t>
  </si>
  <si>
    <t>30年</t>
  </si>
  <si>
    <t>0101 铁路</t>
  </si>
  <si>
    <t>882E7651EF55001EE0530A140123ED86</t>
  </si>
  <si>
    <t>2023年吉林省政府专项债券（二十九期）</t>
  </si>
  <si>
    <t>白山市失能失智老年人养老院建设项目</t>
  </si>
  <si>
    <t>2023-09-25</t>
  </si>
  <si>
    <t>1206 社会福利机构</t>
  </si>
  <si>
    <t>白山经济开发区新区集中供热工程建设项目</t>
  </si>
  <si>
    <t>040403 供热</t>
  </si>
  <si>
    <t>881B359F5BFD004AE0530A140123E608</t>
  </si>
  <si>
    <t>007</t>
  </si>
  <si>
    <t>2023年吉林省政府专项债券（三十七期）</t>
  </si>
  <si>
    <t>新建教学楼配套（一）工程</t>
  </si>
  <si>
    <t>2023-10-26</t>
  </si>
  <si>
    <t>到期一次还本、半年一次付息</t>
  </si>
  <si>
    <t>0901 义务教育阶段学校</t>
  </si>
  <si>
    <t>白山市文体中心周边配套工程、吉林省白山市2021年第二批（城市）排水设施建设项目</t>
  </si>
  <si>
    <t>0499 其他市政设施资产</t>
  </si>
  <si>
    <t>白山市政府投资项目1-2</t>
  </si>
  <si>
    <t>白山市文体中心周边配套工程、白山市电蓄热调峰供暖项目</t>
  </si>
  <si>
    <t>白山市智慧城市运营管理中心建设项目</t>
  </si>
  <si>
    <t>医疗设备采购</t>
  </si>
  <si>
    <t>白山市“三供一业”分离移交-通沟集团板石矿业公司家属区供热改造工程</t>
  </si>
  <si>
    <t>2024年吉林省政府专项债券（十七期）</t>
  </si>
  <si>
    <t>白山市综合客运枢纽项目</t>
  </si>
  <si>
    <t>2024-08-22</t>
  </si>
  <si>
    <t>0199 其他交通设施类资产</t>
  </si>
  <si>
    <t>白山经济开发区新区产业园区配套人才服务中心建设项目</t>
  </si>
  <si>
    <t>2024年吉林省政府专项债券（十八期）</t>
  </si>
  <si>
    <t>2024年吉林省政府专项债券（十九期）</t>
  </si>
  <si>
    <t>2016-2017城建公用及市政基础设施建设项目</t>
  </si>
  <si>
    <t>白山市城市建设项目</t>
  </si>
  <si>
    <t>西北岔水利枢纽项目</t>
  </si>
  <si>
    <t>1503 水利建设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</si>
  <si>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</si>
  <si>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</si>
  <si>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</si>
  <si>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</si>
  <si>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</si>
  <si>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</si>
  <si>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</si>
  <si>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</si>
  <si>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</si>
  <si>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</si>
  <si>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</si>
  <si>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</si>
  <si>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</si>
  <si>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</si>
  <si>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</si>
  <si>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</si>
  <si>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</si>
  <si>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</si>
  <si>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</si>
  <si>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</si>
  <si>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</si>
  <si>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</si>
  <si>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</si>
  <si>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214交通运输支出</t>
  </si>
  <si>
    <t>201</t>
  </si>
  <si>
    <t>205教育支出</t>
  </si>
  <si>
    <t>216</t>
  </si>
  <si>
    <t>204</t>
  </si>
  <si>
    <t>205</t>
  </si>
  <si>
    <t>220自然资源海洋气象等支出</t>
  </si>
  <si>
    <t>208</t>
  </si>
  <si>
    <t>210</t>
  </si>
  <si>
    <t>211</t>
  </si>
  <si>
    <t xml:space="preserve">210医疗卫生与计划生育 </t>
  </si>
  <si>
    <t>212</t>
  </si>
  <si>
    <t>221住房保障支出</t>
  </si>
  <si>
    <t>213</t>
  </si>
  <si>
    <t>214</t>
  </si>
  <si>
    <t>212城乡社区支出</t>
  </si>
  <si>
    <t>215</t>
  </si>
  <si>
    <t xml:space="preserve"> AND T.AD_CODE_GK=22 AND T.SET_YEAR_GK=2021 AND T.ZWLB_ID='02'</t>
  </si>
  <si>
    <t>附件1-4</t>
  </si>
  <si>
    <t>2023年--2024年末发行的新增地方政府专项债券资金收支情况表</t>
  </si>
  <si>
    <t>2023年--2024年末新增专项债券资金收入</t>
  </si>
  <si>
    <t>2023年--2024年末新增专项债券资金安排的支出</t>
  </si>
  <si>
    <t>201一般公共服务支出</t>
  </si>
  <si>
    <t>204公共安全支出</t>
  </si>
  <si>
    <t>206</t>
  </si>
  <si>
    <t>207文化体育与传媒支出</t>
  </si>
  <si>
    <t>207</t>
  </si>
  <si>
    <t>208社会保障和就业支出</t>
  </si>
  <si>
    <t>210医疗卫生与计划生育支出</t>
  </si>
  <si>
    <t>211节能环保支出</t>
  </si>
  <si>
    <t>213农林水支出</t>
  </si>
  <si>
    <t>215资源勘探信息等支出</t>
  </si>
  <si>
    <t>216商业服务业等支出</t>
  </si>
  <si>
    <t>220</t>
  </si>
  <si>
    <t>220国土海洋气象等支出</t>
  </si>
  <si>
    <t>221</t>
  </si>
  <si>
    <t>222</t>
  </si>
  <si>
    <t>229其他支出</t>
  </si>
  <si>
    <t>229</t>
  </si>
  <si>
    <t>230转移性支出</t>
  </si>
  <si>
    <t>230</t>
  </si>
  <si>
    <t>白山市城市地下综合管廊项目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</si>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</sst>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SimSun"/>
      <charset val="134"/>
    </font>
    <font>
      <sz val="9"/>
      <color theme="1"/>
      <name val="SimSun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rgb="FF000000"/>
      </right>
      <top style="hair">
        <color auto="1"/>
      </top>
      <bottom/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rgb="FF000000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thin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4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9" applyNumberFormat="0" applyAlignment="0" applyProtection="0">
      <alignment vertical="center"/>
    </xf>
    <xf numFmtId="0" fontId="24" fillId="6" borderId="50" applyNumberFormat="0" applyAlignment="0" applyProtection="0">
      <alignment vertical="center"/>
    </xf>
    <xf numFmtId="0" fontId="25" fillId="6" borderId="49" applyNumberFormat="0" applyAlignment="0" applyProtection="0">
      <alignment vertical="center"/>
    </xf>
    <xf numFmtId="0" fontId="26" fillId="7" borderId="51" applyNumberFormat="0" applyAlignment="0" applyProtection="0">
      <alignment vertical="center"/>
    </xf>
    <xf numFmtId="0" fontId="27" fillId="0" borderId="52" applyNumberFormat="0" applyFill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0" xfId="53" applyFont="1" applyBorder="1" applyAlignment="1">
      <alignment horizontal="center" vertical="center" wrapText="1"/>
    </xf>
    <xf numFmtId="0" fontId="9" fillId="0" borderId="26" xfId="53" applyFont="1" applyBorder="1" applyAlignment="1">
      <alignment horizontal="center" vertical="center" wrapText="1"/>
    </xf>
    <xf numFmtId="0" fontId="10" fillId="0" borderId="26" xfId="53" applyFont="1" applyBorder="1" applyAlignment="1">
      <alignment horizontal="center" vertical="center" wrapText="1"/>
    </xf>
    <xf numFmtId="0" fontId="10" fillId="0" borderId="26" xfId="53" applyFont="1" applyBorder="1" applyAlignment="1">
      <alignment horizontal="left" vertical="center" wrapText="1"/>
    </xf>
    <xf numFmtId="4" fontId="9" fillId="0" borderId="26" xfId="53" applyNumberFormat="1" applyFont="1" applyBorder="1" applyAlignment="1">
      <alignment horizontal="center" vertical="center" wrapText="1"/>
    </xf>
    <xf numFmtId="0" fontId="8" fillId="0" borderId="0" xfId="53" applyFont="1" applyAlignment="1">
      <alignment horizontal="center" vertical="center"/>
    </xf>
    <xf numFmtId="0" fontId="4" fillId="2" borderId="0" xfId="53" applyFont="1" applyFill="1" applyBorder="1" applyAlignment="1">
      <alignment horizontal="center" vertical="center" wrapText="1"/>
    </xf>
    <xf numFmtId="0" fontId="9" fillId="2" borderId="26" xfId="53" applyFont="1" applyFill="1" applyBorder="1" applyAlignment="1">
      <alignment horizontal="center" vertical="center" wrapText="1"/>
    </xf>
    <xf numFmtId="0" fontId="10" fillId="2" borderId="26" xfId="53" applyFont="1" applyFill="1" applyBorder="1" applyAlignment="1">
      <alignment horizontal="center" vertical="center" wrapText="1"/>
    </xf>
    <xf numFmtId="0" fontId="10" fillId="2" borderId="26" xfId="53" applyFont="1" applyFill="1" applyBorder="1" applyAlignment="1">
      <alignment horizontal="left" vertical="center" wrapText="1"/>
    </xf>
    <xf numFmtId="4" fontId="9" fillId="2" borderId="26" xfId="53" applyNumberFormat="1" applyFont="1" applyFill="1" applyBorder="1" applyAlignment="1">
      <alignment horizontal="center" vertical="center" wrapText="1"/>
    </xf>
    <xf numFmtId="0" fontId="8" fillId="2" borderId="0" xfId="53" applyFont="1" applyFill="1" applyAlignment="1">
      <alignment horizontal="center" vertical="center"/>
    </xf>
    <xf numFmtId="0" fontId="9" fillId="0" borderId="26" xfId="53" applyFont="1" applyBorder="1" applyAlignment="1">
      <alignment horizontal="left" vertical="center" wrapText="1"/>
    </xf>
    <xf numFmtId="176" fontId="11" fillId="3" borderId="26" xfId="53" applyNumberFormat="1" applyFont="1" applyFill="1" applyBorder="1" applyAlignment="1">
      <alignment horizontal="center" vertical="center"/>
    </xf>
    <xf numFmtId="0" fontId="9" fillId="0" borderId="26" xfId="53" applyFont="1" applyFill="1" applyBorder="1" applyAlignment="1">
      <alignment horizontal="center" vertical="center" wrapText="1"/>
    </xf>
    <xf numFmtId="0" fontId="11" fillId="3" borderId="26" xfId="53" applyFont="1" applyFill="1" applyBorder="1" applyAlignment="1">
      <alignment horizontal="left" vertical="center" wrapText="1" shrinkToFit="1"/>
    </xf>
    <xf numFmtId="176" fontId="11" fillId="2" borderId="26" xfId="53" applyNumberFormat="1" applyFont="1" applyFill="1" applyBorder="1" applyAlignment="1">
      <alignment horizontal="center" vertical="center"/>
    </xf>
    <xf numFmtId="0" fontId="12" fillId="0" borderId="26" xfId="53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5" fillId="2" borderId="9" xfId="50" applyFont="1" applyFill="1" applyBorder="1" applyAlignment="1">
      <alignment horizontal="left" vertical="center" wrapText="1"/>
    </xf>
    <xf numFmtId="177" fontId="5" fillId="2" borderId="9" xfId="50" applyNumberFormat="1" applyFont="1" applyFill="1" applyBorder="1" applyAlignment="1">
      <alignment horizontal="left" vertical="center" wrapText="1"/>
    </xf>
    <xf numFmtId="4" fontId="5" fillId="2" borderId="9" xfId="50" applyNumberFormat="1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9" xfId="50" applyFont="1" applyBorder="1" applyAlignment="1">
      <alignment horizontal="left" vertical="center" wrapText="1"/>
    </xf>
    <xf numFmtId="177" fontId="5" fillId="0" borderId="9" xfId="50" applyNumberFormat="1" applyFont="1" applyBorder="1" applyAlignment="1">
      <alignment horizontal="left" vertical="center" wrapText="1"/>
    </xf>
    <xf numFmtId="4" fontId="5" fillId="0" borderId="9" xfId="50" applyNumberFormat="1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7" fontId="5" fillId="0" borderId="29" xfId="50" applyNumberFormat="1" applyFont="1" applyBorder="1" applyAlignment="1">
      <alignment horizontal="left" vertical="center" wrapText="1"/>
    </xf>
    <xf numFmtId="4" fontId="5" fillId="0" borderId="29" xfId="50" applyNumberFormat="1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4" fontId="5" fillId="0" borderId="29" xfId="50" applyNumberFormat="1" applyFont="1" applyFill="1" applyBorder="1" applyAlignment="1">
      <alignment horizontal="left" vertical="center" wrapText="1"/>
    </xf>
    <xf numFmtId="0" fontId="5" fillId="0" borderId="9" xfId="50" applyFont="1" applyBorder="1" applyAlignment="1">
      <alignment vertical="center" wrapText="1"/>
    </xf>
    <xf numFmtId="177" fontId="5" fillId="0" borderId="42" xfId="50" applyNumberFormat="1" applyFont="1" applyBorder="1" applyAlignment="1">
      <alignment horizontal="left" vertical="center" wrapText="1"/>
    </xf>
    <xf numFmtId="0" fontId="5" fillId="0" borderId="42" xfId="5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10" fillId="0" borderId="26" xfId="51" applyFont="1" applyBorder="1" applyAlignment="1">
      <alignment vertical="center" wrapText="1"/>
    </xf>
    <xf numFmtId="0" fontId="9" fillId="0" borderId="26" xfId="51" applyFont="1" applyBorder="1" applyAlignment="1">
      <alignment horizontal="left" vertical="center" wrapText="1"/>
    </xf>
    <xf numFmtId="176" fontId="11" fillId="3" borderId="26" xfId="51" applyNumberFormat="1" applyFont="1" applyFill="1" applyBorder="1" applyAlignment="1">
      <alignment horizontal="center" vertical="center"/>
    </xf>
    <xf numFmtId="0" fontId="9" fillId="0" borderId="26" xfId="51" applyFont="1" applyBorder="1" applyAlignment="1">
      <alignment horizontal="center" vertical="center" wrapText="1"/>
    </xf>
    <xf numFmtId="14" fontId="9" fillId="0" borderId="26" xfId="51" applyNumberFormat="1" applyFont="1" applyBorder="1" applyAlignment="1">
      <alignment horizontal="center" vertical="center" wrapText="1"/>
    </xf>
    <xf numFmtId="0" fontId="11" fillId="3" borderId="26" xfId="51" applyFont="1" applyFill="1" applyBorder="1" applyAlignment="1">
      <alignment horizontal="left" vertical="center" wrapText="1" shrinkToFit="1"/>
    </xf>
    <xf numFmtId="0" fontId="12" fillId="0" borderId="26" xfId="51" applyFont="1" applyBorder="1">
      <alignment vertical="center"/>
    </xf>
    <xf numFmtId="14" fontId="9" fillId="0" borderId="26" xfId="51" applyNumberFormat="1" applyFont="1" applyFill="1" applyBorder="1" applyAlignment="1">
      <alignment horizontal="center" vertical="center" wrapText="1"/>
    </xf>
    <xf numFmtId="0" fontId="9" fillId="0" borderId="26" xfId="51" applyFont="1" applyFill="1" applyBorder="1" applyAlignment="1">
      <alignment horizontal="center" vertical="center" wrapText="1"/>
    </xf>
    <xf numFmtId="0" fontId="12" fillId="0" borderId="26" xfId="51" applyFont="1" applyBorder="1" applyAlignment="1">
      <alignment horizontal="center" vertical="center"/>
    </xf>
    <xf numFmtId="14" fontId="12" fillId="0" borderId="26" xfId="51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" fontId="9" fillId="0" borderId="26" xfId="51" applyNumberFormat="1" applyFont="1" applyBorder="1" applyAlignment="1">
      <alignment horizontal="center" vertical="center" wrapText="1"/>
    </xf>
    <xf numFmtId="4" fontId="9" fillId="2" borderId="26" xfId="51" applyNumberFormat="1" applyFont="1" applyFill="1" applyBorder="1" applyAlignment="1">
      <alignment horizontal="center" vertical="center" wrapText="1"/>
    </xf>
    <xf numFmtId="0" fontId="12" fillId="2" borderId="26" xfId="51" applyFont="1" applyFill="1" applyBorder="1" applyAlignment="1">
      <alignment horizontal="center" vertical="center"/>
    </xf>
    <xf numFmtId="0" fontId="12" fillId="0" borderId="45" xfId="51" applyFont="1" applyBorder="1">
      <alignment vertical="center"/>
    </xf>
    <xf numFmtId="0" fontId="0" fillId="0" borderId="26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7ddebc79a134d9a312aa3d9fec95e9b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7ddebc79a134d9a312aa3d9fec95e9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zoomScale="90" zoomScaleNormal="90" topLeftCell="B1" workbookViewId="0">
      <selection activeCell="D6" sqref="D6:D18"/>
    </sheetView>
  </sheetViews>
  <sheetFormatPr defaultColWidth="10" defaultRowHeight="13.5"/>
  <cols>
    <col min="1" max="1" width="9" hidden="1"/>
    <col min="2" max="5" width="37.5" customWidth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5">
        <v>0</v>
      </c>
      <c r="B1" s="74" t="s">
        <v>0</v>
      </c>
      <c r="C1" s="74"/>
      <c r="D1" s="6"/>
      <c r="E1" s="6"/>
    </row>
    <row r="2" ht="27.9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48" t="s">
        <v>2</v>
      </c>
      <c r="C3" s="48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75" t="s">
        <v>5</v>
      </c>
      <c r="C4" s="76"/>
      <c r="D4" s="76"/>
      <c r="E4" s="76"/>
      <c r="F4" s="76"/>
      <c r="G4" s="76"/>
      <c r="H4" s="89"/>
      <c r="I4" s="126" t="s">
        <v>6</v>
      </c>
      <c r="J4" s="126"/>
      <c r="K4" s="126" t="s">
        <v>7</v>
      </c>
      <c r="L4" s="126"/>
      <c r="M4" s="127" t="s">
        <v>8</v>
      </c>
    </row>
    <row r="5" ht="29.1" customHeight="1" spans="1:13">
      <c r="A5" s="5">
        <v>0</v>
      </c>
      <c r="B5" s="114" t="s">
        <v>9</v>
      </c>
      <c r="C5" s="77" t="s">
        <v>10</v>
      </c>
      <c r="D5" s="77" t="s">
        <v>11</v>
      </c>
      <c r="E5" s="77" t="s">
        <v>12</v>
      </c>
      <c r="F5" s="77" t="s">
        <v>13</v>
      </c>
      <c r="G5" s="77" t="s">
        <v>14</v>
      </c>
      <c r="H5" s="77" t="s">
        <v>15</v>
      </c>
      <c r="I5" s="77"/>
      <c r="J5" s="77" t="s">
        <v>16</v>
      </c>
      <c r="K5" s="77"/>
      <c r="L5" s="77" t="s">
        <v>16</v>
      </c>
      <c r="M5" s="128"/>
    </row>
    <row r="6" ht="29.1" customHeight="1" spans="1:16">
      <c r="A6" s="115" t="s">
        <v>17</v>
      </c>
      <c r="B6" s="116" t="s">
        <v>18</v>
      </c>
      <c r="C6" s="116" t="s">
        <v>19</v>
      </c>
      <c r="D6" s="117">
        <v>0.2</v>
      </c>
      <c r="E6" s="118">
        <v>2023</v>
      </c>
      <c r="F6" s="119">
        <v>45127</v>
      </c>
      <c r="G6" s="118">
        <v>2.86</v>
      </c>
      <c r="H6" s="118" t="s">
        <v>20</v>
      </c>
      <c r="I6" s="129">
        <v>0.38</v>
      </c>
      <c r="J6" s="129">
        <v>0.2</v>
      </c>
      <c r="K6" s="130">
        <v>0.31</v>
      </c>
      <c r="L6" s="130">
        <v>0.16</v>
      </c>
      <c r="M6" s="116"/>
      <c r="N6" s="115" t="s">
        <v>21</v>
      </c>
      <c r="O6" s="115" t="s">
        <v>22</v>
      </c>
      <c r="P6" s="115"/>
    </row>
    <row r="7" ht="29.1" customHeight="1" spans="1:16">
      <c r="A7" s="115" t="s">
        <v>17</v>
      </c>
      <c r="B7" s="116" t="s">
        <v>23</v>
      </c>
      <c r="C7" s="116" t="s">
        <v>24</v>
      </c>
      <c r="D7" s="117">
        <v>0.16</v>
      </c>
      <c r="E7" s="118">
        <v>2023</v>
      </c>
      <c r="F7" s="119">
        <v>45138</v>
      </c>
      <c r="G7" s="118">
        <v>2.87</v>
      </c>
      <c r="H7" s="118" t="s">
        <v>20</v>
      </c>
      <c r="I7" s="129">
        <v>0.51</v>
      </c>
      <c r="J7" s="129">
        <v>0.2067</v>
      </c>
      <c r="K7" s="130">
        <v>0.3</v>
      </c>
      <c r="L7" s="130">
        <v>0.21</v>
      </c>
      <c r="M7" s="116"/>
      <c r="N7" s="115" t="s">
        <v>21</v>
      </c>
      <c r="O7" s="115" t="s">
        <v>25</v>
      </c>
      <c r="P7" s="115"/>
    </row>
    <row r="8" ht="29.1" customHeight="1" spans="1:16">
      <c r="A8" s="115" t="s">
        <v>17</v>
      </c>
      <c r="B8" s="118" t="s">
        <v>26</v>
      </c>
      <c r="C8" s="120" t="s">
        <v>27</v>
      </c>
      <c r="D8" s="117">
        <v>0.16</v>
      </c>
      <c r="E8" s="118">
        <v>2023</v>
      </c>
      <c r="F8" s="119">
        <v>45194</v>
      </c>
      <c r="G8" s="118">
        <v>2.62</v>
      </c>
      <c r="H8" s="118" t="s">
        <v>28</v>
      </c>
      <c r="I8" s="129">
        <v>0.31</v>
      </c>
      <c r="J8" s="129">
        <v>0.1873</v>
      </c>
      <c r="K8" s="130">
        <v>0.25</v>
      </c>
      <c r="L8" s="130">
        <v>0.18</v>
      </c>
      <c r="M8" s="116"/>
      <c r="N8" s="115" t="s">
        <v>21</v>
      </c>
      <c r="O8" s="115" t="s">
        <v>29</v>
      </c>
      <c r="P8" s="115"/>
    </row>
    <row r="9" ht="29.1" customHeight="1" spans="1:16">
      <c r="A9" s="115" t="s">
        <v>17</v>
      </c>
      <c r="B9" s="118"/>
      <c r="C9" s="120" t="s">
        <v>30</v>
      </c>
      <c r="D9" s="117">
        <v>0.2</v>
      </c>
      <c r="E9" s="118">
        <v>2023</v>
      </c>
      <c r="F9" s="119"/>
      <c r="G9" s="118"/>
      <c r="H9" s="118"/>
      <c r="I9" s="129">
        <v>0.58</v>
      </c>
      <c r="J9" s="129">
        <v>0.2744</v>
      </c>
      <c r="K9" s="130">
        <v>0.4</v>
      </c>
      <c r="L9" s="130">
        <v>0.27</v>
      </c>
      <c r="M9" s="116"/>
      <c r="N9" s="115" t="s">
        <v>31</v>
      </c>
      <c r="O9" s="115" t="s">
        <v>32</v>
      </c>
      <c r="P9" s="115"/>
    </row>
    <row r="10" ht="14.25" customHeight="1" spans="1:16">
      <c r="A10" s="121"/>
      <c r="B10" s="118"/>
      <c r="C10" s="120" t="s">
        <v>33</v>
      </c>
      <c r="D10" s="117">
        <v>0.25</v>
      </c>
      <c r="E10" s="118">
        <v>2023</v>
      </c>
      <c r="F10" s="122"/>
      <c r="G10" s="123"/>
      <c r="H10" s="123"/>
      <c r="I10" s="117">
        <v>4.49</v>
      </c>
      <c r="J10" s="124">
        <v>0.25</v>
      </c>
      <c r="K10" s="131">
        <v>3.5</v>
      </c>
      <c r="L10" s="131">
        <v>0.25</v>
      </c>
      <c r="M10" s="121"/>
      <c r="N10" s="121"/>
      <c r="O10" s="121"/>
      <c r="P10" s="121"/>
    </row>
    <row r="11" ht="54" spans="1:16">
      <c r="A11" s="120" t="s">
        <v>34</v>
      </c>
      <c r="B11" s="118"/>
      <c r="C11" s="120" t="s">
        <v>35</v>
      </c>
      <c r="D11" s="117">
        <v>0.1</v>
      </c>
      <c r="E11" s="118">
        <v>2023</v>
      </c>
      <c r="F11" s="119"/>
      <c r="G11" s="118"/>
      <c r="H11" s="118"/>
      <c r="I11" s="124">
        <v>2.08</v>
      </c>
      <c r="J11" s="124">
        <v>0.1</v>
      </c>
      <c r="K11" s="131">
        <v>0.68</v>
      </c>
      <c r="L11" s="131">
        <v>0.1</v>
      </c>
      <c r="M11" s="121"/>
      <c r="N11" s="121"/>
      <c r="O11" s="121"/>
      <c r="P11" s="121"/>
    </row>
    <row r="12" spans="1:16">
      <c r="A12" s="121"/>
      <c r="B12" s="118"/>
      <c r="C12" s="121"/>
      <c r="D12" s="117">
        <v>0.1</v>
      </c>
      <c r="E12" s="118">
        <v>2023</v>
      </c>
      <c r="F12" s="119"/>
      <c r="G12" s="118"/>
      <c r="H12" s="118"/>
      <c r="I12" s="124">
        <v>2.01</v>
      </c>
      <c r="J12" s="124">
        <v>0.1</v>
      </c>
      <c r="K12" s="131">
        <v>0.57</v>
      </c>
      <c r="L12" s="131">
        <v>0.1</v>
      </c>
      <c r="M12" s="121"/>
      <c r="N12" s="121"/>
      <c r="O12" s="121"/>
      <c r="P12" s="121"/>
    </row>
    <row r="13" ht="27" spans="1:16">
      <c r="A13" s="121"/>
      <c r="B13" s="118"/>
      <c r="C13" s="120" t="s">
        <v>36</v>
      </c>
      <c r="D13" s="117">
        <v>0.2</v>
      </c>
      <c r="E13" s="118">
        <v>2023</v>
      </c>
      <c r="F13" s="119"/>
      <c r="G13" s="118"/>
      <c r="H13" s="118"/>
      <c r="I13" s="124">
        <v>2.92</v>
      </c>
      <c r="J13" s="124">
        <v>0.2</v>
      </c>
      <c r="K13" s="131">
        <v>1.65</v>
      </c>
      <c r="L13" s="131">
        <v>0.2</v>
      </c>
      <c r="M13" s="121"/>
      <c r="N13" s="121"/>
      <c r="O13" s="121"/>
      <c r="P13" s="121"/>
    </row>
    <row r="14" spans="1:16">
      <c r="A14" s="121"/>
      <c r="B14" s="124" t="s">
        <v>37</v>
      </c>
      <c r="C14" s="120" t="s">
        <v>38</v>
      </c>
      <c r="D14" s="117">
        <v>0.14</v>
      </c>
      <c r="E14" s="124">
        <v>2024</v>
      </c>
      <c r="F14" s="125">
        <v>45587</v>
      </c>
      <c r="G14" s="124">
        <v>2.06</v>
      </c>
      <c r="H14" s="124" t="s">
        <v>39</v>
      </c>
      <c r="I14" s="124">
        <v>1.25</v>
      </c>
      <c r="J14" s="124">
        <v>0.14</v>
      </c>
      <c r="K14" s="131">
        <v>1.02</v>
      </c>
      <c r="L14" s="131">
        <v>0.14</v>
      </c>
      <c r="M14" s="121"/>
      <c r="N14" s="121"/>
      <c r="O14" s="121"/>
      <c r="P14" s="121"/>
    </row>
    <row r="15" ht="27" spans="1:16">
      <c r="A15" s="121"/>
      <c r="B15" s="124"/>
      <c r="C15" s="120" t="s">
        <v>40</v>
      </c>
      <c r="D15" s="117">
        <v>0.9</v>
      </c>
      <c r="E15" s="124">
        <v>2024</v>
      </c>
      <c r="F15" s="125"/>
      <c r="G15" s="124"/>
      <c r="H15" s="124"/>
      <c r="I15" s="124">
        <v>16.31</v>
      </c>
      <c r="J15" s="124">
        <v>0.9</v>
      </c>
      <c r="K15" s="131">
        <v>16.05</v>
      </c>
      <c r="L15" s="131">
        <v>0.9</v>
      </c>
      <c r="M15" s="121"/>
      <c r="N15" s="132"/>
      <c r="O15" s="121"/>
      <c r="P15" s="121"/>
    </row>
    <row r="16" ht="40.5" spans="1:16">
      <c r="A16" s="121"/>
      <c r="B16" s="124"/>
      <c r="C16" s="120" t="s">
        <v>41</v>
      </c>
      <c r="D16" s="117">
        <v>1.23</v>
      </c>
      <c r="E16" s="124">
        <v>2024</v>
      </c>
      <c r="F16" s="125"/>
      <c r="G16" s="124"/>
      <c r="H16" s="124"/>
      <c r="I16" s="124">
        <v>12.03</v>
      </c>
      <c r="J16" s="124">
        <v>1.23</v>
      </c>
      <c r="K16" s="131">
        <v>12.03</v>
      </c>
      <c r="L16" s="131">
        <v>1.23</v>
      </c>
      <c r="M16" s="121"/>
      <c r="N16" s="132"/>
      <c r="O16" s="121"/>
      <c r="P16" s="121"/>
    </row>
    <row r="17" ht="27" spans="2:13">
      <c r="B17" s="124"/>
      <c r="C17" s="120" t="s">
        <v>42</v>
      </c>
      <c r="D17" s="117">
        <v>0.01</v>
      </c>
      <c r="E17" s="124">
        <v>2024</v>
      </c>
      <c r="F17" s="125"/>
      <c r="G17" s="124"/>
      <c r="H17" s="124"/>
      <c r="I17" s="124">
        <v>0.06</v>
      </c>
      <c r="J17" s="124">
        <v>0.01</v>
      </c>
      <c r="K17" s="131">
        <v>0.04</v>
      </c>
      <c r="L17" s="131">
        <v>0.01</v>
      </c>
      <c r="M17" s="133"/>
    </row>
    <row r="18" ht="27" spans="2:13">
      <c r="B18" s="121" t="s">
        <v>43</v>
      </c>
      <c r="C18" s="120" t="s">
        <v>44</v>
      </c>
      <c r="D18" s="117">
        <v>1.41</v>
      </c>
      <c r="E18" s="124">
        <v>2024</v>
      </c>
      <c r="F18" s="125">
        <v>45616</v>
      </c>
      <c r="G18" s="124">
        <v>2.37</v>
      </c>
      <c r="H18" s="124" t="s">
        <v>45</v>
      </c>
      <c r="I18" s="124">
        <v>6.98</v>
      </c>
      <c r="J18" s="124">
        <v>1.41</v>
      </c>
      <c r="K18" s="131">
        <v>4.2</v>
      </c>
      <c r="L18" s="131">
        <v>1.41</v>
      </c>
      <c r="M18" s="133"/>
    </row>
  </sheetData>
  <mergeCells count="13">
    <mergeCell ref="B2:M2"/>
    <mergeCell ref="B4:H4"/>
    <mergeCell ref="I4:J4"/>
    <mergeCell ref="K4:L4"/>
    <mergeCell ref="B8:B13"/>
    <mergeCell ref="B14:B17"/>
    <mergeCell ref="F8:F13"/>
    <mergeCell ref="F14:F17"/>
    <mergeCell ref="G8:G13"/>
    <mergeCell ref="G14:G17"/>
    <mergeCell ref="H8:H13"/>
    <mergeCell ref="H14:H17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B4" workbookViewId="0">
      <pane xSplit="7" ySplit="5" topLeftCell="I21" activePane="bottomRight" state="frozen"/>
      <selection/>
      <selection pane="topRight"/>
      <selection pane="bottomLeft"/>
      <selection pane="bottomRight" activeCell="D26" sqref="D9:D26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46</v>
      </c>
      <c r="C1" s="5"/>
    </row>
    <row r="2" ht="22.5" hidden="1" spans="1:9">
      <c r="A2" s="5">
        <v>0</v>
      </c>
      <c r="B2" s="5" t="s">
        <v>47</v>
      </c>
      <c r="C2" s="5"/>
      <c r="D2" s="5" t="s">
        <v>48</v>
      </c>
      <c r="E2" s="5"/>
      <c r="F2" s="5" t="s">
        <v>49</v>
      </c>
      <c r="G2" s="5"/>
      <c r="H2" s="5"/>
      <c r="I2" s="6"/>
    </row>
    <row r="3" hidden="1" spans="1:19">
      <c r="A3" s="5">
        <v>0</v>
      </c>
      <c r="B3" s="5" t="s">
        <v>50</v>
      </c>
      <c r="C3" s="5"/>
      <c r="D3" s="5" t="s">
        <v>51</v>
      </c>
      <c r="E3" s="5"/>
      <c r="F3" s="5" t="s">
        <v>52</v>
      </c>
      <c r="G3" s="5" t="s">
        <v>53</v>
      </c>
      <c r="H3" s="5" t="s">
        <v>54</v>
      </c>
      <c r="I3" s="5"/>
      <c r="J3" s="5" t="s">
        <v>55</v>
      </c>
      <c r="K3" s="5" t="s">
        <v>56</v>
      </c>
      <c r="L3" s="5" t="s">
        <v>57</v>
      </c>
      <c r="M3" s="5" t="s">
        <v>58</v>
      </c>
      <c r="N3" s="5" t="s">
        <v>59</v>
      </c>
      <c r="O3" s="5" t="s">
        <v>60</v>
      </c>
      <c r="P3" s="5" t="s">
        <v>61</v>
      </c>
      <c r="Q3" s="5" t="s">
        <v>62</v>
      </c>
      <c r="R3" s="5" t="s">
        <v>63</v>
      </c>
      <c r="S3" s="5" t="s">
        <v>64</v>
      </c>
    </row>
    <row r="4" ht="33" customHeight="1" spans="1:3">
      <c r="A4" s="5">
        <v>0</v>
      </c>
      <c r="B4" s="74" t="s">
        <v>65</v>
      </c>
      <c r="C4" s="6"/>
    </row>
    <row r="5" ht="27.95" customHeight="1" spans="1:16">
      <c r="A5" s="5">
        <v>0</v>
      </c>
      <c r="B5" s="8" t="s">
        <v>66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75" t="s">
        <v>67</v>
      </c>
      <c r="C7" s="76"/>
      <c r="D7" s="76"/>
      <c r="E7" s="76"/>
      <c r="F7" s="76"/>
      <c r="G7" s="76"/>
      <c r="H7" s="76"/>
      <c r="I7" s="89"/>
      <c r="J7" s="90" t="s">
        <v>68</v>
      </c>
      <c r="K7" s="91" t="s">
        <v>6</v>
      </c>
      <c r="L7" s="91"/>
      <c r="M7" s="91" t="s">
        <v>7</v>
      </c>
      <c r="N7" s="91"/>
      <c r="O7" s="90" t="s">
        <v>69</v>
      </c>
      <c r="P7" s="92" t="s">
        <v>8</v>
      </c>
    </row>
    <row r="8" ht="30" customHeight="1" spans="1:16">
      <c r="A8" s="5">
        <v>0</v>
      </c>
      <c r="B8" s="77" t="s">
        <v>9</v>
      </c>
      <c r="C8" s="77" t="s">
        <v>10</v>
      </c>
      <c r="D8" s="77" t="s">
        <v>11</v>
      </c>
      <c r="E8" s="77" t="s">
        <v>12</v>
      </c>
      <c r="F8" s="77" t="s">
        <v>13</v>
      </c>
      <c r="G8" s="77" t="s">
        <v>14</v>
      </c>
      <c r="H8" s="77" t="s">
        <v>15</v>
      </c>
      <c r="I8" s="77" t="s">
        <v>70</v>
      </c>
      <c r="J8" s="93"/>
      <c r="K8" s="94"/>
      <c r="L8" s="94" t="s">
        <v>16</v>
      </c>
      <c r="M8" s="94"/>
      <c r="N8" s="94" t="s">
        <v>16</v>
      </c>
      <c r="O8" s="93"/>
      <c r="P8" s="95"/>
    </row>
    <row r="9" s="73" customFormat="1" ht="40.5" spans="1:19">
      <c r="A9" s="46" t="s">
        <v>17</v>
      </c>
      <c r="B9" s="27" t="s">
        <v>71</v>
      </c>
      <c r="C9" s="27" t="s">
        <v>72</v>
      </c>
      <c r="D9" s="78">
        <v>0.13</v>
      </c>
      <c r="E9" s="27">
        <v>2023</v>
      </c>
      <c r="F9" s="27" t="s">
        <v>73</v>
      </c>
      <c r="G9" s="27">
        <v>3.04</v>
      </c>
      <c r="H9" s="27" t="s">
        <v>45</v>
      </c>
      <c r="I9" s="27" t="s">
        <v>74</v>
      </c>
      <c r="J9" s="96" t="s">
        <v>75</v>
      </c>
      <c r="K9" s="97">
        <v>1.2245</v>
      </c>
      <c r="L9" s="97">
        <v>0.86</v>
      </c>
      <c r="M9" s="97">
        <v>1.15</v>
      </c>
      <c r="N9" s="97">
        <v>0.86</v>
      </c>
      <c r="O9" s="98">
        <v>0</v>
      </c>
      <c r="P9" s="99"/>
      <c r="Q9" s="46" t="s">
        <v>21</v>
      </c>
      <c r="R9" s="46" t="s">
        <v>76</v>
      </c>
      <c r="S9" s="46" t="s">
        <v>77</v>
      </c>
    </row>
    <row r="10" s="73" customFormat="1" ht="30" customHeight="1" spans="1:19">
      <c r="A10" s="46" t="s">
        <v>17</v>
      </c>
      <c r="B10" s="27" t="s">
        <v>78</v>
      </c>
      <c r="C10" s="27" t="s">
        <v>79</v>
      </c>
      <c r="D10" s="78">
        <v>0.49</v>
      </c>
      <c r="E10" s="27">
        <v>2023</v>
      </c>
      <c r="F10" s="27" t="s">
        <v>80</v>
      </c>
      <c r="G10" s="27">
        <v>2.99</v>
      </c>
      <c r="H10" s="27" t="s">
        <v>81</v>
      </c>
      <c r="I10" s="27" t="s">
        <v>74</v>
      </c>
      <c r="J10" s="100" t="s">
        <v>82</v>
      </c>
      <c r="K10" s="101">
        <v>3.455384</v>
      </c>
      <c r="L10" s="101">
        <v>2.45</v>
      </c>
      <c r="M10" s="102">
        <v>35.2</v>
      </c>
      <c r="N10" s="102">
        <v>2.2</v>
      </c>
      <c r="O10" s="102">
        <v>0</v>
      </c>
      <c r="P10" s="99"/>
      <c r="Q10" s="46" t="s">
        <v>21</v>
      </c>
      <c r="R10" s="46" t="s">
        <v>83</v>
      </c>
      <c r="S10" s="46" t="s">
        <v>77</v>
      </c>
    </row>
    <row r="11" s="73" customFormat="1" ht="30" customHeight="1" spans="1:19">
      <c r="A11" s="46"/>
      <c r="B11" s="79" t="s">
        <v>84</v>
      </c>
      <c r="C11" s="27" t="s">
        <v>85</v>
      </c>
      <c r="D11" s="78">
        <v>0.2</v>
      </c>
      <c r="E11" s="79">
        <v>2023</v>
      </c>
      <c r="F11" s="79" t="s">
        <v>86</v>
      </c>
      <c r="G11" s="79">
        <v>3.08</v>
      </c>
      <c r="H11" s="79" t="s">
        <v>45</v>
      </c>
      <c r="I11" s="103" t="s">
        <v>74</v>
      </c>
      <c r="J11" s="100" t="s">
        <v>87</v>
      </c>
      <c r="K11" s="101">
        <v>0.46</v>
      </c>
      <c r="L11" s="101">
        <v>0.2</v>
      </c>
      <c r="M11" s="102">
        <v>0.4</v>
      </c>
      <c r="N11" s="102">
        <v>0.2</v>
      </c>
      <c r="O11" s="102">
        <v>0</v>
      </c>
      <c r="P11" s="99"/>
      <c r="Q11" s="46"/>
      <c r="R11" s="46"/>
      <c r="S11" s="46"/>
    </row>
    <row r="12" s="73" customFormat="1" ht="30" customHeight="1" spans="1:19">
      <c r="A12" s="46" t="s">
        <v>17</v>
      </c>
      <c r="B12" s="80"/>
      <c r="C12" s="27" t="s">
        <v>88</v>
      </c>
      <c r="D12" s="78">
        <v>1.6</v>
      </c>
      <c r="E12" s="80"/>
      <c r="F12" s="80"/>
      <c r="G12" s="80"/>
      <c r="H12" s="80"/>
      <c r="I12" s="104"/>
      <c r="J12" s="100" t="s">
        <v>89</v>
      </c>
      <c r="K12" s="101">
        <v>2.203605</v>
      </c>
      <c r="L12" s="101">
        <v>1.6</v>
      </c>
      <c r="M12" s="102">
        <v>1.42</v>
      </c>
      <c r="N12" s="102">
        <v>1.3</v>
      </c>
      <c r="O12" s="102">
        <v>0</v>
      </c>
      <c r="P12" s="99"/>
      <c r="Q12" s="46" t="s">
        <v>21</v>
      </c>
      <c r="R12" s="46" t="s">
        <v>90</v>
      </c>
      <c r="S12" s="46" t="s">
        <v>91</v>
      </c>
    </row>
    <row r="13" s="73" customFormat="1" ht="30" customHeight="1" spans="1:19">
      <c r="A13" s="46"/>
      <c r="B13" s="79" t="s">
        <v>92</v>
      </c>
      <c r="C13" s="27" t="s">
        <v>93</v>
      </c>
      <c r="D13" s="78">
        <v>0.034572</v>
      </c>
      <c r="E13" s="79">
        <v>2023</v>
      </c>
      <c r="F13" s="81" t="s">
        <v>94</v>
      </c>
      <c r="G13" s="79">
        <v>3.21</v>
      </c>
      <c r="H13" s="79" t="s">
        <v>81</v>
      </c>
      <c r="I13" s="103" t="s">
        <v>95</v>
      </c>
      <c r="J13" s="100" t="s">
        <v>96</v>
      </c>
      <c r="K13" s="105">
        <v>0.05</v>
      </c>
      <c r="L13" s="101">
        <v>0.034572</v>
      </c>
      <c r="M13" s="106">
        <v>0.03</v>
      </c>
      <c r="N13" s="106">
        <v>0.03</v>
      </c>
      <c r="O13" s="102">
        <v>0</v>
      </c>
      <c r="P13" s="107"/>
      <c r="Q13" s="46"/>
      <c r="R13" s="46"/>
      <c r="S13" s="46"/>
    </row>
    <row r="14" s="73" customFormat="1" ht="40.5" spans="1:19">
      <c r="A14" s="46"/>
      <c r="B14" s="82"/>
      <c r="C14" s="27" t="s">
        <v>97</v>
      </c>
      <c r="D14" s="78">
        <v>0.03</v>
      </c>
      <c r="E14" s="82"/>
      <c r="F14" s="83"/>
      <c r="G14" s="82"/>
      <c r="H14" s="82"/>
      <c r="I14" s="108"/>
      <c r="J14" s="100" t="s">
        <v>98</v>
      </c>
      <c r="K14" s="105">
        <v>0.04</v>
      </c>
      <c r="L14" s="101">
        <v>0.03</v>
      </c>
      <c r="M14" s="109">
        <v>0.03</v>
      </c>
      <c r="N14" s="109">
        <v>0.03</v>
      </c>
      <c r="O14" s="102">
        <v>0</v>
      </c>
      <c r="P14" s="107"/>
      <c r="Q14" s="46"/>
      <c r="R14" s="46"/>
      <c r="S14" s="46"/>
    </row>
    <row r="15" s="73" customFormat="1" ht="30" customHeight="1" spans="1:19">
      <c r="A15" s="46"/>
      <c r="B15" s="82"/>
      <c r="C15" s="27" t="s">
        <v>99</v>
      </c>
      <c r="D15" s="78">
        <v>0.0735</v>
      </c>
      <c r="E15" s="82"/>
      <c r="F15" s="83"/>
      <c r="G15" s="82"/>
      <c r="H15" s="82"/>
      <c r="I15" s="108"/>
      <c r="J15" s="100" t="s">
        <v>75</v>
      </c>
      <c r="K15" s="105">
        <v>0.1535</v>
      </c>
      <c r="L15" s="101">
        <v>0.0735</v>
      </c>
      <c r="M15" s="106">
        <v>0.07</v>
      </c>
      <c r="N15" s="106">
        <v>0.07</v>
      </c>
      <c r="O15" s="102">
        <v>0</v>
      </c>
      <c r="P15" s="107"/>
      <c r="Q15" s="46"/>
      <c r="R15" s="46"/>
      <c r="S15" s="46"/>
    </row>
    <row r="16" s="73" customFormat="1" ht="30" customHeight="1" spans="1:19">
      <c r="A16" s="46"/>
      <c r="B16" s="82"/>
      <c r="C16" s="33" t="s">
        <v>100</v>
      </c>
      <c r="D16" s="78">
        <v>0.0298</v>
      </c>
      <c r="E16" s="82"/>
      <c r="F16" s="83"/>
      <c r="G16" s="82"/>
      <c r="H16" s="82"/>
      <c r="I16" s="108"/>
      <c r="J16" s="100" t="s">
        <v>75</v>
      </c>
      <c r="K16" s="105">
        <v>0.079297</v>
      </c>
      <c r="L16" s="101">
        <v>0.0298</v>
      </c>
      <c r="M16" s="106">
        <v>0.0443</v>
      </c>
      <c r="N16" s="106">
        <v>0.0298</v>
      </c>
      <c r="O16" s="102">
        <v>0</v>
      </c>
      <c r="P16" s="107"/>
      <c r="Q16" s="46"/>
      <c r="R16" s="46"/>
      <c r="S16" s="46"/>
    </row>
    <row r="17" s="73" customFormat="1" ht="30" customHeight="1" spans="1:19">
      <c r="A17" s="46"/>
      <c r="B17" s="82"/>
      <c r="C17" s="27" t="s">
        <v>101</v>
      </c>
      <c r="D17" s="78">
        <v>0.0455</v>
      </c>
      <c r="E17" s="82"/>
      <c r="F17" s="83"/>
      <c r="G17" s="82"/>
      <c r="H17" s="82"/>
      <c r="I17" s="108"/>
      <c r="J17" s="100" t="s">
        <v>75</v>
      </c>
      <c r="K17" s="105">
        <v>0.13</v>
      </c>
      <c r="L17" s="101">
        <v>0.0455</v>
      </c>
      <c r="M17" s="106">
        <v>0.13</v>
      </c>
      <c r="N17" s="106">
        <v>0.05</v>
      </c>
      <c r="O17" s="102">
        <v>0</v>
      </c>
      <c r="P17" s="107"/>
      <c r="Q17" s="46"/>
      <c r="R17" s="46"/>
      <c r="S17" s="46"/>
    </row>
    <row r="18" s="73" customFormat="1" ht="30" customHeight="1" spans="1:19">
      <c r="A18" s="46"/>
      <c r="B18" s="82"/>
      <c r="C18" s="27" t="s">
        <v>102</v>
      </c>
      <c r="D18" s="78">
        <v>0.0032</v>
      </c>
      <c r="E18" s="82"/>
      <c r="F18" s="83"/>
      <c r="G18" s="82"/>
      <c r="H18" s="82"/>
      <c r="I18" s="108"/>
      <c r="J18" s="100" t="s">
        <v>75</v>
      </c>
      <c r="K18" s="105">
        <v>0.005</v>
      </c>
      <c r="L18" s="101">
        <v>0.0032</v>
      </c>
      <c r="M18" s="106">
        <v>0.0032</v>
      </c>
      <c r="N18" s="106">
        <v>0.0032</v>
      </c>
      <c r="O18" s="102">
        <v>0</v>
      </c>
      <c r="P18" s="107"/>
      <c r="Q18" s="46"/>
      <c r="R18" s="46"/>
      <c r="S18" s="46"/>
    </row>
    <row r="19" s="73" customFormat="1" ht="30" customHeight="1" spans="1:19">
      <c r="A19" s="46"/>
      <c r="B19" s="82"/>
      <c r="C19" s="27" t="s">
        <v>103</v>
      </c>
      <c r="D19" s="78">
        <v>0.0307</v>
      </c>
      <c r="E19" s="82"/>
      <c r="F19" s="83"/>
      <c r="G19" s="82"/>
      <c r="H19" s="82"/>
      <c r="I19" s="108"/>
      <c r="J19" s="100" t="s">
        <v>75</v>
      </c>
      <c r="K19" s="105">
        <v>0.04</v>
      </c>
      <c r="L19" s="101">
        <v>0.0307</v>
      </c>
      <c r="M19" s="105">
        <v>0.04</v>
      </c>
      <c r="N19" s="101">
        <v>0.0307</v>
      </c>
      <c r="O19" s="102">
        <v>0</v>
      </c>
      <c r="P19" s="107"/>
      <c r="Q19" s="46"/>
      <c r="R19" s="46"/>
      <c r="S19" s="46"/>
    </row>
    <row r="20" s="73" customFormat="1" ht="30" customHeight="1" spans="1:19">
      <c r="A20" s="46"/>
      <c r="B20" s="82"/>
      <c r="C20" s="27" t="s">
        <v>99</v>
      </c>
      <c r="D20" s="78">
        <v>0.05</v>
      </c>
      <c r="E20" s="82"/>
      <c r="F20" s="83"/>
      <c r="G20" s="82"/>
      <c r="H20" s="82"/>
      <c r="I20" s="108"/>
      <c r="J20" s="100" t="s">
        <v>75</v>
      </c>
      <c r="K20" s="105">
        <v>0.1535</v>
      </c>
      <c r="L20" s="101">
        <v>0.05</v>
      </c>
      <c r="M20" s="106">
        <v>0.1535</v>
      </c>
      <c r="N20" s="106">
        <v>0.05</v>
      </c>
      <c r="O20" s="102">
        <v>0</v>
      </c>
      <c r="P20" s="107"/>
      <c r="Q20" s="46"/>
      <c r="R20" s="46"/>
      <c r="S20" s="46"/>
    </row>
    <row r="21" s="73" customFormat="1" ht="30" customHeight="1" spans="1:19">
      <c r="A21" s="46"/>
      <c r="B21" s="79" t="s">
        <v>104</v>
      </c>
      <c r="C21" s="27" t="s">
        <v>105</v>
      </c>
      <c r="D21" s="78">
        <v>0.74</v>
      </c>
      <c r="E21" s="79">
        <v>2024</v>
      </c>
      <c r="F21" s="79" t="s">
        <v>106</v>
      </c>
      <c r="G21" s="79">
        <v>2.42</v>
      </c>
      <c r="H21" s="79" t="s">
        <v>81</v>
      </c>
      <c r="I21" s="79" t="s">
        <v>95</v>
      </c>
      <c r="J21" s="100" t="s">
        <v>107</v>
      </c>
      <c r="K21" s="105">
        <v>1.4116</v>
      </c>
      <c r="L21" s="105">
        <v>0.74</v>
      </c>
      <c r="M21" s="106">
        <v>1</v>
      </c>
      <c r="N21" s="106">
        <v>0.74</v>
      </c>
      <c r="O21" s="102">
        <v>0</v>
      </c>
      <c r="P21" s="107"/>
      <c r="Q21" s="46"/>
      <c r="R21" s="46"/>
      <c r="S21" s="46"/>
    </row>
    <row r="22" s="73" customFormat="1" ht="30" customHeight="1" spans="1:19">
      <c r="A22" s="46"/>
      <c r="B22" s="80"/>
      <c r="C22" s="27" t="s">
        <v>108</v>
      </c>
      <c r="D22" s="78">
        <v>0.18</v>
      </c>
      <c r="E22" s="80"/>
      <c r="F22" s="80"/>
      <c r="G22" s="80"/>
      <c r="H22" s="80"/>
      <c r="I22" s="80"/>
      <c r="J22" s="100" t="s">
        <v>75</v>
      </c>
      <c r="K22" s="105">
        <v>0.7839</v>
      </c>
      <c r="L22" s="105">
        <v>0.52</v>
      </c>
      <c r="M22" s="106">
        <v>0.6002</v>
      </c>
      <c r="N22" s="106">
        <v>0.52</v>
      </c>
      <c r="O22" s="102">
        <v>0</v>
      </c>
      <c r="P22" s="107"/>
      <c r="Q22" s="46"/>
      <c r="R22" s="46"/>
      <c r="S22" s="46"/>
    </row>
    <row r="23" s="73" customFormat="1" ht="30" customHeight="1" spans="1:19">
      <c r="A23" s="46"/>
      <c r="B23" s="27" t="s">
        <v>109</v>
      </c>
      <c r="C23" s="27" t="s">
        <v>79</v>
      </c>
      <c r="D23" s="78">
        <v>0.25</v>
      </c>
      <c r="E23" s="27">
        <v>2024</v>
      </c>
      <c r="F23" s="27" t="s">
        <v>106</v>
      </c>
      <c r="G23" s="27">
        <v>2.42</v>
      </c>
      <c r="H23" s="27" t="s">
        <v>81</v>
      </c>
      <c r="I23" s="27" t="s">
        <v>74</v>
      </c>
      <c r="J23" s="100" t="s">
        <v>82</v>
      </c>
      <c r="K23" s="101">
        <v>3.455384</v>
      </c>
      <c r="L23" s="101">
        <v>2.45</v>
      </c>
      <c r="M23" s="106">
        <v>35.2</v>
      </c>
      <c r="N23" s="106">
        <v>2.2</v>
      </c>
      <c r="O23" s="102">
        <v>0</v>
      </c>
      <c r="P23" s="107"/>
      <c r="Q23" s="46"/>
      <c r="R23" s="46"/>
      <c r="S23" s="46"/>
    </row>
    <row r="24" s="73" customFormat="1" ht="30" customHeight="1" spans="1:19">
      <c r="A24" s="46"/>
      <c r="B24" s="84" t="s">
        <v>110</v>
      </c>
      <c r="C24" s="27" t="s">
        <v>111</v>
      </c>
      <c r="D24" s="78">
        <v>0.7766</v>
      </c>
      <c r="E24" s="79">
        <v>2024</v>
      </c>
      <c r="F24" s="79" t="s">
        <v>106</v>
      </c>
      <c r="G24" s="79">
        <v>2.24</v>
      </c>
      <c r="H24" s="79" t="s">
        <v>20</v>
      </c>
      <c r="I24" s="79" t="s">
        <v>95</v>
      </c>
      <c r="J24" s="100" t="s">
        <v>98</v>
      </c>
      <c r="K24" s="101">
        <v>0.7766</v>
      </c>
      <c r="L24" s="101">
        <v>0.7766</v>
      </c>
      <c r="M24" s="100">
        <v>0.78</v>
      </c>
      <c r="N24" s="100">
        <v>0.78</v>
      </c>
      <c r="O24" s="102">
        <v>0</v>
      </c>
      <c r="P24" s="107"/>
      <c r="Q24" s="46"/>
      <c r="R24" s="46"/>
      <c r="S24" s="46"/>
    </row>
    <row r="25" s="73" customFormat="1" ht="30" customHeight="1" spans="1:19">
      <c r="A25" s="46"/>
      <c r="B25" s="85"/>
      <c r="C25" s="27" t="s">
        <v>112</v>
      </c>
      <c r="D25" s="78">
        <v>3.7061</v>
      </c>
      <c r="E25" s="82"/>
      <c r="F25" s="82"/>
      <c r="G25" s="82"/>
      <c r="H25" s="82"/>
      <c r="I25" s="82"/>
      <c r="J25" s="100" t="s">
        <v>75</v>
      </c>
      <c r="K25" s="101">
        <v>3.7061</v>
      </c>
      <c r="L25" s="101">
        <v>3.7061</v>
      </c>
      <c r="M25" s="100">
        <v>3.71</v>
      </c>
      <c r="N25" s="100">
        <v>3.71</v>
      </c>
      <c r="O25" s="102">
        <v>0</v>
      </c>
      <c r="P25" s="107"/>
      <c r="Q25" s="46"/>
      <c r="R25" s="46"/>
      <c r="S25" s="46"/>
    </row>
    <row r="26" ht="30" customHeight="1" spans="1:19">
      <c r="A26" s="5" t="s">
        <v>17</v>
      </c>
      <c r="B26" s="86"/>
      <c r="C26" s="40" t="s">
        <v>113</v>
      </c>
      <c r="D26" s="78">
        <v>0.5173</v>
      </c>
      <c r="E26" s="87"/>
      <c r="F26" s="87"/>
      <c r="G26" s="87"/>
      <c r="H26" s="87"/>
      <c r="I26" s="87"/>
      <c r="J26" s="110" t="s">
        <v>114</v>
      </c>
      <c r="K26" s="101">
        <v>0.5173</v>
      </c>
      <c r="L26" s="111">
        <v>0.5173</v>
      </c>
      <c r="M26" s="112">
        <v>0.52</v>
      </c>
      <c r="N26" s="112">
        <v>0.52</v>
      </c>
      <c r="O26" s="102">
        <v>0</v>
      </c>
      <c r="P26" s="113"/>
      <c r="Q26" s="5" t="s">
        <v>21</v>
      </c>
      <c r="R26" s="5" t="s">
        <v>115</v>
      </c>
      <c r="S26" s="5" t="s">
        <v>116</v>
      </c>
    </row>
    <row r="27" ht="14.25" customHeight="1" spans="2:12">
      <c r="B27" s="88" t="s">
        <v>117</v>
      </c>
      <c r="C27" s="88"/>
      <c r="D27" s="88"/>
      <c r="E27" s="88"/>
      <c r="F27" s="88"/>
      <c r="G27" s="88"/>
      <c r="H27" s="88"/>
      <c r="I27" s="88"/>
      <c r="J27" s="88"/>
      <c r="K27" s="88"/>
      <c r="L27" s="5"/>
    </row>
  </sheetData>
  <mergeCells count="32">
    <mergeCell ref="B5:P5"/>
    <mergeCell ref="B7:I7"/>
    <mergeCell ref="K7:L7"/>
    <mergeCell ref="M7:N7"/>
    <mergeCell ref="B27:L27"/>
    <mergeCell ref="B11:B12"/>
    <mergeCell ref="B13:B20"/>
    <mergeCell ref="B21:B22"/>
    <mergeCell ref="B24:B26"/>
    <mergeCell ref="E11:E12"/>
    <mergeCell ref="E13:E20"/>
    <mergeCell ref="E21:E22"/>
    <mergeCell ref="E24:E26"/>
    <mergeCell ref="F11:F12"/>
    <mergeCell ref="F13:F20"/>
    <mergeCell ref="F21:F22"/>
    <mergeCell ref="F24:F26"/>
    <mergeCell ref="G11:G12"/>
    <mergeCell ref="G13:G20"/>
    <mergeCell ref="G21:G22"/>
    <mergeCell ref="G24:G26"/>
    <mergeCell ref="H11:H12"/>
    <mergeCell ref="H13:H20"/>
    <mergeCell ref="H21:H22"/>
    <mergeCell ref="H24:H26"/>
    <mergeCell ref="I11:I12"/>
    <mergeCell ref="I13:I20"/>
    <mergeCell ref="I21:I22"/>
    <mergeCell ref="I24:I26"/>
    <mergeCell ref="J7:J8"/>
    <mergeCell ref="O7:O8"/>
    <mergeCell ref="P7:P8"/>
  </mergeCells>
  <dataValidations count="1">
    <dataValidation type="list" allowBlank="1" showInputMessage="1" showErrorMessage="1" sqref="J9:J26">
      <formula1>资产类型!$C$2:$C$51</formula1>
    </dataValidation>
  </dataValidations>
  <hyperlinks>
    <hyperlink ref="C25" r:id="rId1" display="白山市城市建设项目"/>
  </hyperlink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8" topLeftCell="A9" activePane="bottomLeft" state="frozen"/>
      <selection/>
      <selection pane="bottomLeft" activeCell="C26" sqref="C2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26.25" style="44" customWidth="1"/>
    <col min="5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118</v>
      </c>
      <c r="C1" s="5" t="s">
        <v>119</v>
      </c>
      <c r="D1" s="45"/>
    </row>
    <row r="2" hidden="1" spans="1:8">
      <c r="A2" s="5">
        <v>0</v>
      </c>
      <c r="B2" s="5" t="s">
        <v>47</v>
      </c>
      <c r="C2" s="5" t="s">
        <v>120</v>
      </c>
      <c r="D2" s="46"/>
      <c r="E2" s="5" t="s">
        <v>121</v>
      </c>
      <c r="F2" s="5" t="s">
        <v>122</v>
      </c>
      <c r="G2" s="5" t="s">
        <v>123</v>
      </c>
      <c r="H2" s="5" t="s">
        <v>124</v>
      </c>
    </row>
    <row r="3" hidden="1" spans="1:9">
      <c r="A3" s="5">
        <v>0</v>
      </c>
      <c r="C3" s="5" t="s">
        <v>50</v>
      </c>
      <c r="D3" s="46"/>
      <c r="E3" s="5" t="s">
        <v>125</v>
      </c>
      <c r="F3" s="5" t="s">
        <v>126</v>
      </c>
      <c r="G3" s="5" t="s">
        <v>127</v>
      </c>
      <c r="H3" s="5" t="s">
        <v>128</v>
      </c>
      <c r="I3" s="5" t="s">
        <v>128</v>
      </c>
    </row>
    <row r="4" ht="18" customHeight="1" spans="1:2">
      <c r="A4" s="5">
        <v>0</v>
      </c>
      <c r="B4" s="47" t="s">
        <v>129</v>
      </c>
    </row>
    <row r="5" ht="27.95" customHeight="1" spans="1:7">
      <c r="A5" s="5">
        <v>0</v>
      </c>
      <c r="B5" s="8" t="s">
        <v>130</v>
      </c>
      <c r="C5" s="8"/>
      <c r="D5" s="8"/>
      <c r="E5" s="8"/>
      <c r="F5" s="8"/>
      <c r="G5" s="8"/>
    </row>
    <row r="6" ht="21" customHeight="1" spans="1:7">
      <c r="A6" s="5">
        <v>0</v>
      </c>
      <c r="B6" s="48" t="s">
        <v>2</v>
      </c>
      <c r="C6" s="10" t="s">
        <v>3</v>
      </c>
      <c r="G6" s="11" t="s">
        <v>4</v>
      </c>
    </row>
    <row r="7" ht="21.95" customHeight="1" spans="1:7">
      <c r="A7" s="5">
        <v>0</v>
      </c>
      <c r="B7" s="49" t="s">
        <v>131</v>
      </c>
      <c r="C7" s="50" t="s">
        <v>132</v>
      </c>
      <c r="D7" s="50"/>
      <c r="E7" s="50"/>
      <c r="F7" s="50" t="s">
        <v>133</v>
      </c>
      <c r="G7" s="51"/>
    </row>
    <row r="8" ht="21.95" customHeight="1" spans="1:7">
      <c r="A8" s="5">
        <v>0</v>
      </c>
      <c r="B8" s="52"/>
      <c r="C8" s="53" t="s">
        <v>9</v>
      </c>
      <c r="D8" s="53" t="s">
        <v>10</v>
      </c>
      <c r="E8" s="53" t="s">
        <v>134</v>
      </c>
      <c r="F8" s="53" t="s">
        <v>135</v>
      </c>
      <c r="G8" s="54" t="s">
        <v>134</v>
      </c>
    </row>
    <row r="9" s="43" customFormat="1" ht="21.95" customHeight="1" spans="1:9">
      <c r="A9" s="55">
        <v>0</v>
      </c>
      <c r="B9" s="56" t="s">
        <v>136</v>
      </c>
      <c r="C9" s="57"/>
      <c r="D9" s="58"/>
      <c r="E9" s="59">
        <f>E10+E12+E14+E21+E26</f>
        <v>5.06</v>
      </c>
      <c r="F9" s="59"/>
      <c r="G9" s="59">
        <f t="shared" ref="G9" si="0">G10+G12+G14+G21+G26</f>
        <v>5.01</v>
      </c>
      <c r="H9" s="60"/>
      <c r="I9" s="60"/>
    </row>
    <row r="10" s="43" customFormat="1" ht="21.95" customHeight="1" spans="1:9">
      <c r="A10" s="61"/>
      <c r="B10" s="62" t="s">
        <v>137</v>
      </c>
      <c r="C10" s="63"/>
      <c r="D10" s="64"/>
      <c r="E10" s="65">
        <v>0.2</v>
      </c>
      <c r="F10" s="63"/>
      <c r="G10" s="65">
        <v>0.16</v>
      </c>
      <c r="H10" s="66"/>
      <c r="I10" s="66"/>
    </row>
    <row r="11" s="43" customFormat="1" ht="27" spans="1:9">
      <c r="A11" s="55" t="s">
        <v>17</v>
      </c>
      <c r="B11" s="56">
        <v>1</v>
      </c>
      <c r="C11" s="56" t="s">
        <v>18</v>
      </c>
      <c r="D11" s="67" t="s">
        <v>19</v>
      </c>
      <c r="E11" s="68">
        <v>0.2</v>
      </c>
      <c r="F11" s="69" t="s">
        <v>138</v>
      </c>
      <c r="G11" s="59">
        <v>0.1591</v>
      </c>
      <c r="H11" s="55" t="s">
        <v>139</v>
      </c>
      <c r="I11" s="55" t="s">
        <v>139</v>
      </c>
    </row>
    <row r="12" s="43" customFormat="1" ht="21.95" customHeight="1" spans="1:9">
      <c r="A12" s="55"/>
      <c r="B12" s="56" t="s">
        <v>137</v>
      </c>
      <c r="C12" s="57"/>
      <c r="D12" s="58"/>
      <c r="E12" s="59">
        <v>0.16</v>
      </c>
      <c r="F12" s="69"/>
      <c r="G12" s="59">
        <v>0.16</v>
      </c>
      <c r="H12" s="60"/>
      <c r="I12" s="60"/>
    </row>
    <row r="13" s="43" customFormat="1" ht="27" spans="1:9">
      <c r="A13" s="55" t="s">
        <v>17</v>
      </c>
      <c r="B13" s="56">
        <v>1</v>
      </c>
      <c r="C13" s="56" t="s">
        <v>23</v>
      </c>
      <c r="D13" s="67" t="s">
        <v>24</v>
      </c>
      <c r="E13" s="68">
        <v>0.16</v>
      </c>
      <c r="F13" s="62" t="s">
        <v>140</v>
      </c>
      <c r="G13" s="65">
        <v>0.16</v>
      </c>
      <c r="H13" s="55" t="s">
        <v>139</v>
      </c>
      <c r="I13" s="55" t="s">
        <v>139</v>
      </c>
    </row>
    <row r="14" s="43" customFormat="1" ht="21.95" customHeight="1" spans="1:9">
      <c r="A14" s="55" t="s">
        <v>17</v>
      </c>
      <c r="B14" s="56" t="s">
        <v>137</v>
      </c>
      <c r="C14" s="56"/>
      <c r="D14" s="67"/>
      <c r="E14" s="59">
        <v>1.01</v>
      </c>
      <c r="F14" s="62"/>
      <c r="G14" s="65">
        <v>1</v>
      </c>
      <c r="H14" s="55" t="s">
        <v>141</v>
      </c>
      <c r="I14" s="55" t="s">
        <v>141</v>
      </c>
    </row>
    <row r="15" s="43" customFormat="1" ht="27" spans="1:9">
      <c r="A15" s="55" t="s">
        <v>17</v>
      </c>
      <c r="B15" s="56">
        <v>1</v>
      </c>
      <c r="C15" s="56" t="s">
        <v>26</v>
      </c>
      <c r="D15" s="70" t="s">
        <v>27</v>
      </c>
      <c r="E15" s="68">
        <v>0.16</v>
      </c>
      <c r="F15" s="62" t="s">
        <v>140</v>
      </c>
      <c r="G15" s="71">
        <v>0.15</v>
      </c>
      <c r="H15" s="55" t="s">
        <v>142</v>
      </c>
      <c r="I15" s="55" t="s">
        <v>142</v>
      </c>
    </row>
    <row r="16" s="43" customFormat="1" spans="1:9">
      <c r="A16" s="55" t="s">
        <v>17</v>
      </c>
      <c r="B16" s="56">
        <v>2</v>
      </c>
      <c r="C16" s="56"/>
      <c r="D16" s="70" t="s">
        <v>30</v>
      </c>
      <c r="E16" s="68">
        <v>0.2</v>
      </c>
      <c r="F16" s="62" t="s">
        <v>138</v>
      </c>
      <c r="G16" s="71">
        <v>0.2</v>
      </c>
      <c r="H16" s="55" t="s">
        <v>143</v>
      </c>
      <c r="I16" s="55" t="s">
        <v>143</v>
      </c>
    </row>
    <row r="17" s="43" customFormat="1" ht="27" spans="1:9">
      <c r="A17" s="55" t="s">
        <v>17</v>
      </c>
      <c r="B17" s="56">
        <v>3</v>
      </c>
      <c r="C17" s="56"/>
      <c r="D17" s="70" t="s">
        <v>33</v>
      </c>
      <c r="E17" s="68">
        <v>0.25</v>
      </c>
      <c r="F17" s="62" t="s">
        <v>144</v>
      </c>
      <c r="G17" s="71">
        <v>0.25</v>
      </c>
      <c r="H17" s="55" t="s">
        <v>145</v>
      </c>
      <c r="I17" s="55" t="s">
        <v>145</v>
      </c>
    </row>
    <row r="18" s="43" customFormat="1" ht="27" spans="1:9">
      <c r="A18" s="55"/>
      <c r="B18" s="56">
        <v>4</v>
      </c>
      <c r="C18" s="56"/>
      <c r="D18" s="70" t="s">
        <v>35</v>
      </c>
      <c r="E18" s="68">
        <v>0.1</v>
      </c>
      <c r="F18" s="62" t="s">
        <v>144</v>
      </c>
      <c r="G18" s="71">
        <v>0.1</v>
      </c>
      <c r="H18" s="55"/>
      <c r="I18" s="55"/>
    </row>
    <row r="19" s="43" customFormat="1" ht="21.95" customHeight="1" spans="1:9">
      <c r="A19" s="55" t="s">
        <v>17</v>
      </c>
      <c r="B19" s="56">
        <v>5</v>
      </c>
      <c r="C19" s="56"/>
      <c r="D19" s="70" t="s">
        <v>34</v>
      </c>
      <c r="E19" s="68">
        <v>0.1</v>
      </c>
      <c r="F19" s="62" t="s">
        <v>144</v>
      </c>
      <c r="G19" s="71">
        <v>0.1</v>
      </c>
      <c r="H19" s="55" t="s">
        <v>146</v>
      </c>
      <c r="I19" s="55" t="s">
        <v>146</v>
      </c>
    </row>
    <row r="20" s="43" customFormat="1" ht="27" spans="1:9">
      <c r="A20" s="55" t="s">
        <v>17</v>
      </c>
      <c r="B20" s="56">
        <v>6</v>
      </c>
      <c r="C20" s="56"/>
      <c r="D20" s="70" t="s">
        <v>36</v>
      </c>
      <c r="E20" s="68">
        <v>0.2</v>
      </c>
      <c r="F20" s="62" t="s">
        <v>144</v>
      </c>
      <c r="G20" s="71">
        <v>0.2</v>
      </c>
      <c r="H20" s="55" t="s">
        <v>147</v>
      </c>
      <c r="I20" s="55" t="s">
        <v>147</v>
      </c>
    </row>
    <row r="21" s="43" customFormat="1" ht="21.95" customHeight="1" spans="1:9">
      <c r="A21" s="55"/>
      <c r="B21" s="56" t="s">
        <v>137</v>
      </c>
      <c r="C21" s="56"/>
      <c r="D21" s="70"/>
      <c r="E21" s="68">
        <v>2.28</v>
      </c>
      <c r="F21" s="62"/>
      <c r="G21" s="71">
        <v>2.28</v>
      </c>
      <c r="H21" s="55"/>
      <c r="I21" s="55"/>
    </row>
    <row r="22" s="43" customFormat="1" ht="27" spans="1:9">
      <c r="A22" s="55" t="s">
        <v>17</v>
      </c>
      <c r="B22" s="56">
        <v>1</v>
      </c>
      <c r="C22" s="72" t="s">
        <v>37</v>
      </c>
      <c r="D22" s="70" t="s">
        <v>38</v>
      </c>
      <c r="E22" s="68">
        <v>0.14</v>
      </c>
      <c r="F22" s="62" t="s">
        <v>148</v>
      </c>
      <c r="G22" s="71">
        <v>0.14</v>
      </c>
      <c r="H22" s="55" t="s">
        <v>149</v>
      </c>
      <c r="I22" s="55" t="s">
        <v>149</v>
      </c>
    </row>
    <row r="23" s="43" customFormat="1" ht="40.5" spans="1:9">
      <c r="A23" s="55" t="s">
        <v>17</v>
      </c>
      <c r="B23" s="56">
        <v>2</v>
      </c>
      <c r="C23" s="72"/>
      <c r="D23" s="70" t="s">
        <v>40</v>
      </c>
      <c r="E23" s="68">
        <v>0.9</v>
      </c>
      <c r="F23" s="62" t="s">
        <v>150</v>
      </c>
      <c r="G23" s="71">
        <v>0.9</v>
      </c>
      <c r="H23" s="55" t="s">
        <v>151</v>
      </c>
      <c r="I23" s="55" t="s">
        <v>151</v>
      </c>
    </row>
    <row r="24" s="43" customFormat="1" ht="54" spans="1:9">
      <c r="A24" s="55" t="s">
        <v>17</v>
      </c>
      <c r="B24" s="56">
        <v>3</v>
      </c>
      <c r="C24" s="72"/>
      <c r="D24" s="70" t="s">
        <v>41</v>
      </c>
      <c r="E24" s="68">
        <v>1.23</v>
      </c>
      <c r="F24" s="62" t="s">
        <v>150</v>
      </c>
      <c r="G24" s="71">
        <v>1.23</v>
      </c>
      <c r="H24" s="55" t="s">
        <v>152</v>
      </c>
      <c r="I24" s="55" t="s">
        <v>152</v>
      </c>
    </row>
    <row r="25" s="43" customFormat="1" ht="27" spans="1:9">
      <c r="A25" s="55" t="s">
        <v>17</v>
      </c>
      <c r="B25" s="56">
        <v>4</v>
      </c>
      <c r="C25" s="72"/>
      <c r="D25" s="70" t="s">
        <v>42</v>
      </c>
      <c r="E25" s="68">
        <v>0.01</v>
      </c>
      <c r="F25" s="62" t="s">
        <v>153</v>
      </c>
      <c r="G25" s="71">
        <v>0.01</v>
      </c>
      <c r="H25" s="55" t="s">
        <v>154</v>
      </c>
      <c r="I25" s="55" t="s">
        <v>154</v>
      </c>
    </row>
    <row r="26" s="43" customFormat="1" ht="21.95" customHeight="1" spans="1:9">
      <c r="A26" s="55" t="s">
        <v>17</v>
      </c>
      <c r="B26" s="56" t="s">
        <v>137</v>
      </c>
      <c r="C26" s="56"/>
      <c r="D26" s="67"/>
      <c r="E26" s="59">
        <v>1.41</v>
      </c>
      <c r="F26" s="62"/>
      <c r="G26" s="65">
        <v>1.41</v>
      </c>
      <c r="H26" s="55" t="s">
        <v>141</v>
      </c>
      <c r="I26" s="55" t="s">
        <v>141</v>
      </c>
    </row>
    <row r="27" s="43" customFormat="1" ht="40.5" spans="1:9">
      <c r="A27" s="55" t="s">
        <v>17</v>
      </c>
      <c r="B27" s="56">
        <v>1</v>
      </c>
      <c r="C27" s="72" t="s">
        <v>43</v>
      </c>
      <c r="D27" s="70" t="s">
        <v>44</v>
      </c>
      <c r="E27" s="68">
        <v>1.41</v>
      </c>
      <c r="F27" s="62" t="s">
        <v>138</v>
      </c>
      <c r="G27" s="65">
        <v>1.41</v>
      </c>
      <c r="H27" s="55" t="s">
        <v>141</v>
      </c>
      <c r="I27" s="55" t="s">
        <v>141</v>
      </c>
    </row>
  </sheetData>
  <mergeCells count="6">
    <mergeCell ref="B5:G5"/>
    <mergeCell ref="C7:E7"/>
    <mergeCell ref="F7:G7"/>
    <mergeCell ref="B7:B8"/>
    <mergeCell ref="C15:C20"/>
    <mergeCell ref="C22:C25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B4" workbookViewId="0">
      <selection activeCell="I13" sqref="I13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118</v>
      </c>
      <c r="C1" s="5" t="s">
        <v>155</v>
      </c>
      <c r="D1" s="6"/>
    </row>
    <row r="2" hidden="1" spans="1:8">
      <c r="A2" s="5">
        <v>0</v>
      </c>
      <c r="B2" s="5" t="s">
        <v>47</v>
      </c>
      <c r="C2" s="5" t="s">
        <v>120</v>
      </c>
      <c r="D2" s="5"/>
      <c r="E2" s="5" t="s">
        <v>121</v>
      </c>
      <c r="F2" s="5" t="s">
        <v>122</v>
      </c>
      <c r="G2" s="5" t="s">
        <v>123</v>
      </c>
      <c r="H2" s="5" t="s">
        <v>49</v>
      </c>
    </row>
    <row r="3" hidden="1" spans="1:8">
      <c r="A3" s="5">
        <v>0</v>
      </c>
      <c r="C3" s="5" t="s">
        <v>50</v>
      </c>
      <c r="D3" s="5"/>
      <c r="E3" s="5" t="s">
        <v>125</v>
      </c>
      <c r="F3" s="5" t="s">
        <v>126</v>
      </c>
      <c r="G3" s="5" t="s">
        <v>127</v>
      </c>
      <c r="H3" s="5" t="s">
        <v>128</v>
      </c>
    </row>
    <row r="4" ht="21" customHeight="1" spans="1:2">
      <c r="A4" s="5">
        <v>0</v>
      </c>
      <c r="B4" s="7" t="s">
        <v>156</v>
      </c>
    </row>
    <row r="5" ht="27.95" customHeight="1" spans="1:7">
      <c r="A5" s="5">
        <v>0</v>
      </c>
      <c r="B5" s="8" t="s">
        <v>157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131</v>
      </c>
      <c r="C7" s="13" t="s">
        <v>158</v>
      </c>
      <c r="D7" s="13"/>
      <c r="E7" s="13"/>
      <c r="F7" s="13" t="s">
        <v>159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134</v>
      </c>
      <c r="F8" s="16" t="s">
        <v>135</v>
      </c>
      <c r="G8" s="17" t="s">
        <v>134</v>
      </c>
    </row>
    <row r="9" ht="18" customHeight="1" spans="1:8">
      <c r="A9" s="5">
        <v>0</v>
      </c>
      <c r="B9" s="18" t="s">
        <v>136</v>
      </c>
      <c r="C9" s="19"/>
      <c r="D9" s="19"/>
      <c r="E9" s="20">
        <f>E10+E12+E14+E17+E27+E30+E32</f>
        <v>8.89</v>
      </c>
      <c r="F9" s="19"/>
      <c r="G9" s="21">
        <v>8.6</v>
      </c>
      <c r="H9" s="5"/>
    </row>
    <row r="10" ht="18" customHeight="1" spans="1:8">
      <c r="A10" s="5" t="s">
        <v>17</v>
      </c>
      <c r="B10" s="22" t="s">
        <v>137</v>
      </c>
      <c r="C10" s="23"/>
      <c r="D10" s="23"/>
      <c r="E10" s="20">
        <v>0.13</v>
      </c>
      <c r="F10" s="24" t="s">
        <v>160</v>
      </c>
      <c r="G10" s="21"/>
      <c r="H10" s="5" t="s">
        <v>139</v>
      </c>
    </row>
    <row r="11" ht="30.75" customHeight="1" spans="1:8">
      <c r="A11" s="5" t="s">
        <v>17</v>
      </c>
      <c r="B11" s="22">
        <v>1</v>
      </c>
      <c r="C11" s="25" t="s">
        <v>71</v>
      </c>
      <c r="D11" s="23" t="s">
        <v>72</v>
      </c>
      <c r="E11" s="20">
        <v>0.13</v>
      </c>
      <c r="F11" s="24" t="s">
        <v>161</v>
      </c>
      <c r="G11" s="21"/>
      <c r="H11" s="5" t="s">
        <v>143</v>
      </c>
    </row>
    <row r="12" ht="18" customHeight="1" spans="1:8">
      <c r="A12" s="5" t="s">
        <v>17</v>
      </c>
      <c r="B12" s="22" t="s">
        <v>137</v>
      </c>
      <c r="C12" s="23"/>
      <c r="D12" s="23"/>
      <c r="E12" s="20">
        <v>0.49</v>
      </c>
      <c r="F12" s="24" t="s">
        <v>140</v>
      </c>
      <c r="G12" s="21"/>
      <c r="H12" s="5" t="s">
        <v>162</v>
      </c>
    </row>
    <row r="13" ht="18" customHeight="1" spans="1:8">
      <c r="A13" s="5" t="s">
        <v>17</v>
      </c>
      <c r="B13" s="22">
        <v>1</v>
      </c>
      <c r="C13" s="25" t="s">
        <v>78</v>
      </c>
      <c r="D13" s="23" t="s">
        <v>79</v>
      </c>
      <c r="E13" s="20">
        <v>0.49</v>
      </c>
      <c r="F13" s="24" t="s">
        <v>163</v>
      </c>
      <c r="G13" s="21"/>
      <c r="H13" s="5" t="s">
        <v>164</v>
      </c>
    </row>
    <row r="14" ht="18" customHeight="1" spans="1:8">
      <c r="A14" s="5" t="s">
        <v>17</v>
      </c>
      <c r="B14" s="22" t="s">
        <v>137</v>
      </c>
      <c r="C14" s="23"/>
      <c r="D14" s="23"/>
      <c r="E14" s="20">
        <v>1.8</v>
      </c>
      <c r="F14" s="24" t="s">
        <v>165</v>
      </c>
      <c r="G14" s="21"/>
      <c r="H14" s="5" t="s">
        <v>145</v>
      </c>
    </row>
    <row r="15" ht="18" customHeight="1" spans="1:8">
      <c r="A15" s="5" t="s">
        <v>17</v>
      </c>
      <c r="B15" s="22">
        <v>1</v>
      </c>
      <c r="C15" s="26" t="s">
        <v>84</v>
      </c>
      <c r="D15" s="27" t="s">
        <v>85</v>
      </c>
      <c r="E15" s="28">
        <v>0.2</v>
      </c>
      <c r="F15" s="24" t="s">
        <v>166</v>
      </c>
      <c r="G15" s="21"/>
      <c r="H15" s="5" t="s">
        <v>146</v>
      </c>
    </row>
    <row r="16" ht="18" customHeight="1" spans="1:8">
      <c r="A16" s="5" t="s">
        <v>17</v>
      </c>
      <c r="B16" s="22">
        <v>2</v>
      </c>
      <c r="C16" s="29"/>
      <c r="D16" s="27" t="s">
        <v>88</v>
      </c>
      <c r="E16" s="28">
        <v>1.6</v>
      </c>
      <c r="F16" s="24" t="s">
        <v>167</v>
      </c>
      <c r="G16" s="21"/>
      <c r="H16" s="5" t="s">
        <v>147</v>
      </c>
    </row>
    <row r="17" ht="18" customHeight="1" spans="1:8">
      <c r="A17" s="5" t="s">
        <v>17</v>
      </c>
      <c r="B17" s="22" t="s">
        <v>137</v>
      </c>
      <c r="C17" s="23"/>
      <c r="D17" s="23"/>
      <c r="E17" s="20">
        <v>0.3</v>
      </c>
      <c r="F17" s="24" t="s">
        <v>153</v>
      </c>
      <c r="G17" s="21"/>
      <c r="H17" s="5" t="s">
        <v>149</v>
      </c>
    </row>
    <row r="18" ht="18" customHeight="1" spans="1:8">
      <c r="A18" s="5" t="s">
        <v>17</v>
      </c>
      <c r="B18" s="22">
        <v>1</v>
      </c>
      <c r="C18" s="30" t="s">
        <v>92</v>
      </c>
      <c r="D18" s="27" t="s">
        <v>93</v>
      </c>
      <c r="E18" s="31">
        <v>0.034572</v>
      </c>
      <c r="F18" s="24" t="s">
        <v>168</v>
      </c>
      <c r="G18" s="21"/>
      <c r="H18" s="5" t="s">
        <v>151</v>
      </c>
    </row>
    <row r="19" ht="18" customHeight="1" spans="1:8">
      <c r="A19" s="5" t="s">
        <v>17</v>
      </c>
      <c r="B19" s="22">
        <v>2</v>
      </c>
      <c r="C19" s="32"/>
      <c r="D19" s="27" t="s">
        <v>97</v>
      </c>
      <c r="E19" s="31">
        <v>0.03</v>
      </c>
      <c r="F19" s="24" t="s">
        <v>138</v>
      </c>
      <c r="G19" s="21"/>
      <c r="H19" s="5" t="s">
        <v>152</v>
      </c>
    </row>
    <row r="20" ht="18" customHeight="1" spans="1:8">
      <c r="A20" s="5" t="s">
        <v>17</v>
      </c>
      <c r="B20" s="22">
        <v>3</v>
      </c>
      <c r="C20" s="32"/>
      <c r="D20" s="27" t="s">
        <v>99</v>
      </c>
      <c r="E20" s="31">
        <v>0.0735</v>
      </c>
      <c r="F20" s="24" t="s">
        <v>169</v>
      </c>
      <c r="G20" s="21"/>
      <c r="H20" s="5" t="s">
        <v>141</v>
      </c>
    </row>
    <row r="21" ht="18" customHeight="1" spans="1:8">
      <c r="A21" s="5" t="s">
        <v>17</v>
      </c>
      <c r="B21" s="22">
        <v>4</v>
      </c>
      <c r="C21" s="32"/>
      <c r="D21" s="33" t="s">
        <v>100</v>
      </c>
      <c r="E21" s="31">
        <v>0.0298</v>
      </c>
      <c r="F21" s="24" t="s">
        <v>170</v>
      </c>
      <c r="G21" s="21"/>
      <c r="H21" s="5" t="s">
        <v>171</v>
      </c>
    </row>
    <row r="22" ht="18" customHeight="1" spans="1:8">
      <c r="A22" s="5" t="s">
        <v>17</v>
      </c>
      <c r="B22" s="22">
        <v>5</v>
      </c>
      <c r="C22" s="32"/>
      <c r="D22" s="27" t="s">
        <v>101</v>
      </c>
      <c r="E22" s="31">
        <v>0.0455</v>
      </c>
      <c r="F22" s="24" t="s">
        <v>172</v>
      </c>
      <c r="G22" s="21"/>
      <c r="H22" s="5" t="s">
        <v>173</v>
      </c>
    </row>
    <row r="23" ht="18" customHeight="1" spans="1:8">
      <c r="A23" s="5" t="s">
        <v>17</v>
      </c>
      <c r="B23" s="22">
        <v>6</v>
      </c>
      <c r="C23" s="32"/>
      <c r="D23" s="27" t="s">
        <v>102</v>
      </c>
      <c r="E23" s="31">
        <v>0.0032</v>
      </c>
      <c r="F23" s="24" t="s">
        <v>150</v>
      </c>
      <c r="G23" s="21"/>
      <c r="H23" s="5" t="s">
        <v>174</v>
      </c>
    </row>
    <row r="24" ht="27" spans="1:8">
      <c r="A24" s="5" t="s">
        <v>17</v>
      </c>
      <c r="B24" s="22">
        <v>7</v>
      </c>
      <c r="C24" s="32"/>
      <c r="D24" s="27" t="s">
        <v>103</v>
      </c>
      <c r="E24" s="31">
        <v>0.0307</v>
      </c>
      <c r="F24" s="24" t="s">
        <v>175</v>
      </c>
      <c r="G24" s="21">
        <v>8.6</v>
      </c>
      <c r="H24" s="5" t="s">
        <v>176</v>
      </c>
    </row>
    <row r="25" ht="18" customHeight="1" spans="1:8">
      <c r="A25" s="5" t="s">
        <v>17</v>
      </c>
      <c r="B25" s="22">
        <v>8</v>
      </c>
      <c r="C25" s="32"/>
      <c r="D25" s="27" t="s">
        <v>99</v>
      </c>
      <c r="E25" s="31">
        <v>0.05</v>
      </c>
      <c r="F25" s="34" t="s">
        <v>177</v>
      </c>
      <c r="G25" s="35"/>
      <c r="H25" s="5" t="s">
        <v>178</v>
      </c>
    </row>
    <row r="26" ht="18" customHeight="1" spans="1:8">
      <c r="A26" s="6"/>
      <c r="B26" s="22">
        <v>9</v>
      </c>
      <c r="C26" s="36"/>
      <c r="D26" s="27" t="s">
        <v>179</v>
      </c>
      <c r="E26" s="37">
        <v>0.002728</v>
      </c>
      <c r="F26" s="24" t="s">
        <v>180</v>
      </c>
      <c r="G26" s="21"/>
      <c r="H26" s="6"/>
    </row>
    <row r="27" spans="2:7">
      <c r="B27" s="22" t="s">
        <v>137</v>
      </c>
      <c r="C27" s="23"/>
      <c r="D27" s="23"/>
      <c r="E27" s="20">
        <v>0.92</v>
      </c>
      <c r="F27" s="24"/>
      <c r="G27" s="21"/>
    </row>
    <row r="28" spans="2:5">
      <c r="B28" s="22">
        <v>1</v>
      </c>
      <c r="C28" s="30" t="s">
        <v>104</v>
      </c>
      <c r="D28" s="27" t="s">
        <v>105</v>
      </c>
      <c r="E28" s="28">
        <v>0.74</v>
      </c>
    </row>
    <row r="29" ht="27" spans="2:7">
      <c r="B29" s="22">
        <v>2</v>
      </c>
      <c r="C29" s="36"/>
      <c r="D29" s="27" t="s">
        <v>108</v>
      </c>
      <c r="E29" s="28">
        <v>0.18</v>
      </c>
      <c r="F29" s="24"/>
      <c r="G29" s="21"/>
    </row>
    <row r="30" spans="2:7">
      <c r="B30" s="22" t="s">
        <v>137</v>
      </c>
      <c r="C30" s="23"/>
      <c r="D30" s="23"/>
      <c r="E30" s="20">
        <v>0.25</v>
      </c>
      <c r="F30" s="24"/>
      <c r="G30" s="21"/>
    </row>
    <row r="31" spans="2:7">
      <c r="B31" s="22">
        <v>1</v>
      </c>
      <c r="C31" s="23" t="s">
        <v>109</v>
      </c>
      <c r="D31" s="23" t="s">
        <v>79</v>
      </c>
      <c r="E31" s="20">
        <v>0.25</v>
      </c>
      <c r="F31" s="24"/>
      <c r="G31" s="21"/>
    </row>
    <row r="32" spans="2:7">
      <c r="B32" s="22" t="s">
        <v>137</v>
      </c>
      <c r="C32" s="23"/>
      <c r="D32" s="23"/>
      <c r="E32" s="20">
        <v>5</v>
      </c>
      <c r="F32" s="24"/>
      <c r="G32" s="21"/>
    </row>
    <row r="33" spans="2:7">
      <c r="B33" s="22">
        <v>1</v>
      </c>
      <c r="C33" s="30" t="s">
        <v>110</v>
      </c>
      <c r="D33" s="27" t="s">
        <v>111</v>
      </c>
      <c r="E33" s="31">
        <v>0.7766</v>
      </c>
      <c r="F33" s="24"/>
      <c r="G33" s="21"/>
    </row>
    <row r="34" spans="2:7">
      <c r="B34" s="22">
        <v>2</v>
      </c>
      <c r="C34" s="32"/>
      <c r="D34" s="27" t="s">
        <v>112</v>
      </c>
      <c r="E34" s="31">
        <v>3.7061</v>
      </c>
      <c r="F34" s="24"/>
      <c r="G34" s="21"/>
    </row>
    <row r="35" spans="2:7">
      <c r="B35" s="38">
        <v>3</v>
      </c>
      <c r="C35" s="39"/>
      <c r="D35" s="40" t="s">
        <v>113</v>
      </c>
      <c r="E35" s="41">
        <v>0.5173</v>
      </c>
      <c r="F35" s="42"/>
      <c r="G35" s="41"/>
    </row>
  </sheetData>
  <mergeCells count="8">
    <mergeCell ref="B5:G5"/>
    <mergeCell ref="C7:E7"/>
    <mergeCell ref="F7:G7"/>
    <mergeCell ref="B7:B8"/>
    <mergeCell ref="C15:C16"/>
    <mergeCell ref="C18:C26"/>
    <mergeCell ref="C28:C29"/>
    <mergeCell ref="C33:C35"/>
  </mergeCells>
  <hyperlinks>
    <hyperlink ref="D34" r:id="rId1" display="白山市城市建设项目"/>
  </hyperlink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181</v>
      </c>
      <c r="B1" s="3" t="s">
        <v>182</v>
      </c>
      <c r="C1" s="3" t="s">
        <v>183</v>
      </c>
    </row>
    <row r="2" spans="1:4">
      <c r="A2" s="4" t="s">
        <v>184</v>
      </c>
      <c r="B2" s="4" t="s">
        <v>185</v>
      </c>
      <c r="C2" s="2" t="s">
        <v>82</v>
      </c>
      <c r="D2" s="2" t="s">
        <v>186</v>
      </c>
    </row>
    <row r="3" spans="1:4">
      <c r="A3" s="4" t="s">
        <v>187</v>
      </c>
      <c r="B3" s="4" t="s">
        <v>188</v>
      </c>
      <c r="C3" s="2" t="s">
        <v>189</v>
      </c>
      <c r="D3" s="2" t="s">
        <v>186</v>
      </c>
    </row>
    <row r="4" spans="1:4">
      <c r="A4" s="4" t="s">
        <v>190</v>
      </c>
      <c r="B4" s="4" t="s">
        <v>191</v>
      </c>
      <c r="C4" s="2" t="s">
        <v>192</v>
      </c>
      <c r="D4" s="2" t="s">
        <v>186</v>
      </c>
    </row>
    <row r="5" spans="1:4">
      <c r="A5" s="4" t="s">
        <v>193</v>
      </c>
      <c r="B5" s="4" t="s">
        <v>194</v>
      </c>
      <c r="C5" s="2" t="s">
        <v>195</v>
      </c>
      <c r="D5" s="2" t="s">
        <v>186</v>
      </c>
    </row>
    <row r="6" spans="1:4">
      <c r="A6" s="4" t="s">
        <v>196</v>
      </c>
      <c r="B6" s="4" t="s">
        <v>197</v>
      </c>
      <c r="C6" s="2" t="s">
        <v>198</v>
      </c>
      <c r="D6" s="2" t="s">
        <v>186</v>
      </c>
    </row>
    <row r="7" spans="1:4">
      <c r="A7" s="4" t="s">
        <v>199</v>
      </c>
      <c r="B7" s="4" t="s">
        <v>200</v>
      </c>
      <c r="C7" s="2" t="s">
        <v>107</v>
      </c>
      <c r="D7" s="2" t="s">
        <v>186</v>
      </c>
    </row>
    <row r="8" spans="1:4">
      <c r="A8" s="4" t="s">
        <v>201</v>
      </c>
      <c r="B8" s="4" t="s">
        <v>202</v>
      </c>
      <c r="C8" s="2" t="s">
        <v>203</v>
      </c>
      <c r="D8" s="2" t="s">
        <v>186</v>
      </c>
    </row>
    <row r="9" spans="1:4">
      <c r="A9" s="4" t="s">
        <v>204</v>
      </c>
      <c r="B9" s="4" t="s">
        <v>205</v>
      </c>
      <c r="C9" s="2" t="s">
        <v>206</v>
      </c>
      <c r="D9" s="2" t="s">
        <v>186</v>
      </c>
    </row>
    <row r="10" spans="1:4">
      <c r="A10" s="4" t="s">
        <v>207</v>
      </c>
      <c r="B10" s="4" t="s">
        <v>208</v>
      </c>
      <c r="C10" s="2" t="s">
        <v>209</v>
      </c>
      <c r="D10" s="2" t="s">
        <v>186</v>
      </c>
    </row>
    <row r="11" spans="1:4">
      <c r="A11" s="4" t="s">
        <v>210</v>
      </c>
      <c r="B11" s="4" t="s">
        <v>211</v>
      </c>
      <c r="C11" s="2" t="s">
        <v>212</v>
      </c>
      <c r="D11" s="2" t="s">
        <v>186</v>
      </c>
    </row>
    <row r="12" spans="1:4">
      <c r="A12" s="4" t="s">
        <v>213</v>
      </c>
      <c r="B12" s="4" t="s">
        <v>214</v>
      </c>
      <c r="C12" s="2" t="s">
        <v>215</v>
      </c>
      <c r="D12" s="2" t="s">
        <v>186</v>
      </c>
    </row>
    <row r="13" spans="1:4">
      <c r="A13" s="4" t="s">
        <v>216</v>
      </c>
      <c r="B13" s="4" t="s">
        <v>217</v>
      </c>
      <c r="C13" s="2" t="s">
        <v>89</v>
      </c>
      <c r="D13" s="2" t="s">
        <v>186</v>
      </c>
    </row>
    <row r="14" spans="1:4">
      <c r="A14" s="4" t="s">
        <v>218</v>
      </c>
      <c r="B14" s="4" t="s">
        <v>219</v>
      </c>
      <c r="C14" s="2" t="s">
        <v>220</v>
      </c>
      <c r="D14" s="2" t="s">
        <v>186</v>
      </c>
    </row>
    <row r="15" spans="1:4">
      <c r="A15" s="4" t="s">
        <v>221</v>
      </c>
      <c r="B15" s="4" t="s">
        <v>222</v>
      </c>
      <c r="C15" s="2" t="s">
        <v>223</v>
      </c>
      <c r="D15" s="2" t="s">
        <v>186</v>
      </c>
    </row>
    <row r="16" spans="1:4">
      <c r="A16" s="4" t="s">
        <v>224</v>
      </c>
      <c r="B16" s="4" t="s">
        <v>225</v>
      </c>
      <c r="C16" s="2" t="s">
        <v>226</v>
      </c>
      <c r="D16" s="2" t="s">
        <v>186</v>
      </c>
    </row>
    <row r="17" spans="1:4">
      <c r="A17" s="4" t="s">
        <v>227</v>
      </c>
      <c r="B17" s="4" t="s">
        <v>228</v>
      </c>
      <c r="C17" s="2" t="s">
        <v>229</v>
      </c>
      <c r="D17" s="2" t="s">
        <v>186</v>
      </c>
    </row>
    <row r="18" spans="1:4">
      <c r="A18" s="4" t="s">
        <v>230</v>
      </c>
      <c r="B18" s="4" t="s">
        <v>231</v>
      </c>
      <c r="C18" s="2" t="s">
        <v>232</v>
      </c>
      <c r="D18" s="2" t="s">
        <v>186</v>
      </c>
    </row>
    <row r="19" spans="1:4">
      <c r="A19" s="4" t="s">
        <v>233</v>
      </c>
      <c r="B19" s="4" t="s">
        <v>234</v>
      </c>
      <c r="C19" s="2" t="s">
        <v>98</v>
      </c>
      <c r="D19" s="2" t="s">
        <v>186</v>
      </c>
    </row>
    <row r="20" spans="1:4">
      <c r="A20" s="4" t="s">
        <v>235</v>
      </c>
      <c r="B20" s="4" t="s">
        <v>236</v>
      </c>
      <c r="C20" s="2" t="s">
        <v>237</v>
      </c>
      <c r="D20" s="2" t="s">
        <v>186</v>
      </c>
    </row>
    <row r="21" spans="1:4">
      <c r="A21" s="4" t="s">
        <v>238</v>
      </c>
      <c r="B21" s="4" t="s">
        <v>239</v>
      </c>
      <c r="C21" s="2" t="s">
        <v>240</v>
      </c>
      <c r="D21" s="2" t="s">
        <v>186</v>
      </c>
    </row>
    <row r="22" spans="1:4">
      <c r="A22" s="4" t="s">
        <v>241</v>
      </c>
      <c r="B22" s="4" t="s">
        <v>242</v>
      </c>
      <c r="C22" s="2" t="s">
        <v>243</v>
      </c>
      <c r="D22" s="2" t="s">
        <v>186</v>
      </c>
    </row>
    <row r="23" spans="1:4">
      <c r="A23" s="4" t="s">
        <v>244</v>
      </c>
      <c r="B23" s="4" t="s">
        <v>245</v>
      </c>
      <c r="C23" s="2" t="s">
        <v>246</v>
      </c>
      <c r="D23" s="2" t="s">
        <v>186</v>
      </c>
    </row>
    <row r="24" spans="1:4">
      <c r="A24" s="4" t="s">
        <v>247</v>
      </c>
      <c r="B24" s="4" t="s">
        <v>248</v>
      </c>
      <c r="C24" s="2" t="s">
        <v>249</v>
      </c>
      <c r="D24" s="2" t="s">
        <v>186</v>
      </c>
    </row>
    <row r="25" spans="1:4">
      <c r="A25" s="4" t="s">
        <v>250</v>
      </c>
      <c r="B25" s="4" t="s">
        <v>251</v>
      </c>
      <c r="C25" s="2" t="s">
        <v>252</v>
      </c>
      <c r="D25" s="2" t="s">
        <v>186</v>
      </c>
    </row>
    <row r="26" spans="1:4">
      <c r="A26" s="4" t="s">
        <v>253</v>
      </c>
      <c r="B26" s="4" t="s">
        <v>254</v>
      </c>
      <c r="C26" s="2" t="s">
        <v>255</v>
      </c>
      <c r="D26" s="2" t="s">
        <v>186</v>
      </c>
    </row>
    <row r="27" spans="1:4">
      <c r="A27" s="4" t="s">
        <v>256</v>
      </c>
      <c r="B27" s="4" t="s">
        <v>257</v>
      </c>
      <c r="C27" s="2" t="s">
        <v>258</v>
      </c>
      <c r="D27" s="2" t="s">
        <v>186</v>
      </c>
    </row>
    <row r="28" spans="1:4">
      <c r="A28" s="4" t="s">
        <v>259</v>
      </c>
      <c r="B28" s="4" t="s">
        <v>260</v>
      </c>
      <c r="C28" s="2" t="s">
        <v>261</v>
      </c>
      <c r="D28" s="2" t="s">
        <v>186</v>
      </c>
    </row>
    <row r="29" spans="1:4">
      <c r="A29" s="4" t="s">
        <v>262</v>
      </c>
      <c r="B29" s="4" t="s">
        <v>263</v>
      </c>
      <c r="C29" s="2" t="s">
        <v>264</v>
      </c>
      <c r="D29" s="2" t="s">
        <v>186</v>
      </c>
    </row>
    <row r="30" spans="1:4">
      <c r="A30" s="4" t="s">
        <v>265</v>
      </c>
      <c r="B30" s="4" t="s">
        <v>266</v>
      </c>
      <c r="C30" s="2" t="s">
        <v>267</v>
      </c>
      <c r="D30" s="2" t="s">
        <v>186</v>
      </c>
    </row>
    <row r="31" spans="1:4">
      <c r="A31" s="4" t="s">
        <v>268</v>
      </c>
      <c r="B31" s="4" t="s">
        <v>269</v>
      </c>
      <c r="C31" s="2" t="s">
        <v>96</v>
      </c>
      <c r="D31" s="2" t="s">
        <v>186</v>
      </c>
    </row>
    <row r="32" spans="1:4">
      <c r="A32" s="4" t="s">
        <v>270</v>
      </c>
      <c r="B32" s="4" t="s">
        <v>271</v>
      </c>
      <c r="C32" s="2" t="s">
        <v>272</v>
      </c>
      <c r="D32" s="2" t="s">
        <v>186</v>
      </c>
    </row>
    <row r="33" spans="1:4">
      <c r="A33" s="4" t="s">
        <v>273</v>
      </c>
      <c r="B33" s="4" t="s">
        <v>274</v>
      </c>
      <c r="C33" s="2" t="s">
        <v>275</v>
      </c>
      <c r="D33" s="2" t="s">
        <v>186</v>
      </c>
    </row>
    <row r="34" spans="1:4">
      <c r="A34" s="4" t="s">
        <v>276</v>
      </c>
      <c r="B34" s="4" t="s">
        <v>277</v>
      </c>
      <c r="C34" s="2" t="s">
        <v>278</v>
      </c>
      <c r="D34" s="2" t="s">
        <v>186</v>
      </c>
    </row>
    <row r="35" spans="1:4">
      <c r="A35" s="4" t="s">
        <v>279</v>
      </c>
      <c r="B35" s="4" t="s">
        <v>280</v>
      </c>
      <c r="C35" s="2" t="s">
        <v>281</v>
      </c>
      <c r="D35" s="2" t="s">
        <v>186</v>
      </c>
    </row>
    <row r="36" spans="1:4">
      <c r="A36" s="4" t="s">
        <v>282</v>
      </c>
      <c r="B36" s="4" t="s">
        <v>283</v>
      </c>
      <c r="C36" s="2" t="s">
        <v>284</v>
      </c>
      <c r="D36" s="2" t="s">
        <v>186</v>
      </c>
    </row>
    <row r="37" spans="1:4">
      <c r="A37" s="4" t="s">
        <v>285</v>
      </c>
      <c r="B37" s="4" t="s">
        <v>286</v>
      </c>
      <c r="C37" s="2" t="s">
        <v>287</v>
      </c>
      <c r="D37" s="2" t="s">
        <v>186</v>
      </c>
    </row>
    <row r="38" spans="1:4">
      <c r="A38" s="4" t="s">
        <v>288</v>
      </c>
      <c r="B38" s="4" t="s">
        <v>289</v>
      </c>
      <c r="C38" s="2" t="s">
        <v>290</v>
      </c>
      <c r="D38" s="2" t="s">
        <v>186</v>
      </c>
    </row>
    <row r="39" spans="1:4">
      <c r="A39" s="4" t="s">
        <v>291</v>
      </c>
      <c r="B39" s="4" t="s">
        <v>292</v>
      </c>
      <c r="C39" s="2" t="s">
        <v>293</v>
      </c>
      <c r="D39" s="2" t="s">
        <v>186</v>
      </c>
    </row>
    <row r="40" spans="1:4">
      <c r="A40" s="4" t="s">
        <v>294</v>
      </c>
      <c r="B40" s="4" t="s">
        <v>295</v>
      </c>
      <c r="C40" s="2" t="s">
        <v>296</v>
      </c>
      <c r="D40" s="2" t="s">
        <v>186</v>
      </c>
    </row>
    <row r="41" spans="1:4">
      <c r="A41" s="4" t="s">
        <v>297</v>
      </c>
      <c r="B41" s="4" t="s">
        <v>298</v>
      </c>
      <c r="C41" s="2" t="s">
        <v>299</v>
      </c>
      <c r="D41" s="2" t="s">
        <v>186</v>
      </c>
    </row>
    <row r="42" spans="1:4">
      <c r="A42" s="4" t="s">
        <v>300</v>
      </c>
      <c r="B42" s="4" t="s">
        <v>301</v>
      </c>
      <c r="C42" s="2" t="s">
        <v>302</v>
      </c>
      <c r="D42" s="2" t="s">
        <v>186</v>
      </c>
    </row>
    <row r="43" spans="1:4">
      <c r="A43" s="4" t="s">
        <v>303</v>
      </c>
      <c r="B43" s="4" t="s">
        <v>304</v>
      </c>
      <c r="C43" s="2" t="s">
        <v>87</v>
      </c>
      <c r="D43" s="2" t="s">
        <v>186</v>
      </c>
    </row>
    <row r="44" spans="1:4">
      <c r="A44" s="4" t="s">
        <v>305</v>
      </c>
      <c r="B44" s="4" t="s">
        <v>306</v>
      </c>
      <c r="C44" s="2" t="s">
        <v>307</v>
      </c>
      <c r="D44" s="2" t="s">
        <v>186</v>
      </c>
    </row>
    <row r="45" spans="1:4">
      <c r="A45" s="4" t="s">
        <v>308</v>
      </c>
      <c r="B45" s="4" t="s">
        <v>309</v>
      </c>
      <c r="C45" s="2" t="s">
        <v>310</v>
      </c>
      <c r="D45" s="2" t="s">
        <v>186</v>
      </c>
    </row>
    <row r="46" spans="1:4">
      <c r="A46" s="4" t="s">
        <v>311</v>
      </c>
      <c r="B46" s="4" t="s">
        <v>312</v>
      </c>
      <c r="C46" s="2" t="s">
        <v>313</v>
      </c>
      <c r="D46" s="2" t="s">
        <v>186</v>
      </c>
    </row>
    <row r="47" spans="1:4">
      <c r="A47" s="4" t="s">
        <v>314</v>
      </c>
      <c r="B47" s="4" t="s">
        <v>315</v>
      </c>
      <c r="C47" s="2" t="s">
        <v>316</v>
      </c>
      <c r="D47" s="2" t="s">
        <v>186</v>
      </c>
    </row>
    <row r="48" spans="1:4">
      <c r="A48" s="4" t="s">
        <v>317</v>
      </c>
      <c r="B48" s="4" t="s">
        <v>318</v>
      </c>
      <c r="C48" s="2" t="s">
        <v>319</v>
      </c>
      <c r="D48" s="2" t="s">
        <v>186</v>
      </c>
    </row>
    <row r="49" spans="1:4">
      <c r="A49" s="4" t="s">
        <v>320</v>
      </c>
      <c r="B49" s="4" t="s">
        <v>321</v>
      </c>
      <c r="C49" s="2" t="s">
        <v>114</v>
      </c>
      <c r="D49" s="2" t="s">
        <v>186</v>
      </c>
    </row>
    <row r="50" spans="1:4">
      <c r="A50" s="4" t="s">
        <v>322</v>
      </c>
      <c r="B50" s="4" t="s">
        <v>323</v>
      </c>
      <c r="C50" s="2" t="s">
        <v>324</v>
      </c>
      <c r="D50" s="2" t="s">
        <v>186</v>
      </c>
    </row>
    <row r="51" spans="1:4">
      <c r="A51" s="4" t="s">
        <v>325</v>
      </c>
      <c r="B51" s="4" t="s">
        <v>326</v>
      </c>
      <c r="C51" s="2" t="s">
        <v>75</v>
      </c>
      <c r="D51" s="2" t="s">
        <v>186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温己</cp:lastModifiedBy>
  <dcterms:created xsi:type="dcterms:W3CDTF">2021-06-15T06:46:00Z</dcterms:created>
  <dcterms:modified xsi:type="dcterms:W3CDTF">2025-07-18T01:15:59Z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13693FBAAE8E45B78017D48EF9BBA0C3_12</vt:lpwstr>
  </property>
</Properties>
</file>